
<file path=[Content_Types].xml><?xml version="1.0" encoding="utf-8"?>
<Types xmlns="http://schemas.openxmlformats.org/package/2006/content-types">
  <Default Extension="jpg" ContentType="image/jpeg"/>
  <Default Extension="pn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C:\Users\A5516\Downloads\IR DECK FINAL\"/>
    </mc:Choice>
  </mc:AlternateContent>
  <xr:revisionPtr revIDLastSave="0" documentId="13_ncr:1_{B53304AE-3A39-404B-B332-3C653CF7FFC5}" xr6:coauthVersionLast="47" xr6:coauthVersionMax="47" xr10:uidLastSave="{00000000-0000-0000-0000-000000000000}"/>
  <bookViews>
    <workbookView xWindow="-110" yWindow="-110" windowWidth="19420" windowHeight="11500" tabRatio="500" activeTab="2" xr2:uid="{00000000-000D-0000-FFFF-FFFF00000000}"/>
  </bookViews>
  <sheets>
    <sheet name="CDB" sheetId="1" r:id="rId1"/>
    <sheet name="XL" sheetId="2" r:id="rId2"/>
    <sheet name="Robi" sheetId="3" r:id="rId3"/>
    <sheet name="Dialog" sheetId="4" r:id="rId4"/>
    <sheet name="Smart" sheetId="5" r:id="rId5"/>
    <sheet name="EDOTCO" sheetId="6" r:id="rId6"/>
    <sheet name="Link Net" sheetId="7" r:id="rId7"/>
    <sheet name="ADA" sheetId="8" r:id="rId8"/>
    <sheet name="Boost" sheetId="9" r:id="rId9"/>
    <sheet name="P&amp;L" sheetId="10" r:id="rId10"/>
    <sheet name="Balance sheet" sheetId="11" r:id="rId11"/>
    <sheet name="Cash Flow" sheetId="12" r:id="rId12"/>
    <sheet name="Foreign Exchange" sheetId="13" r:id="rId13"/>
  </sheets>
  <definedNames>
    <definedName name="_xlnm.Print_Area" localSheetId="11">'Cash Flow'!$A$1:$B$107</definedName>
    <definedName name="_xlnm.Print_Area" localSheetId="3">Dialog!$A$1:$C$56</definedName>
    <definedName name="_xlnm.Print_Area" localSheetId="5">EDOTCO!$A$1:$C$81</definedName>
    <definedName name="_xlnm.Print_Area" localSheetId="6">'Link Net'!$A$1:$C$50</definedName>
    <definedName name="_xlnm.Print_Area" localSheetId="9">'P&amp;L'!$A$1:$G$98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</calcChain>
</file>

<file path=xl/sharedStrings.xml><?xml version="1.0" encoding="utf-8"?>
<sst xmlns="http://schemas.openxmlformats.org/spreadsheetml/2006/main" count="640" uniqueCount="349">
  <si>
    <t>CelcomDigi Berhad</t>
  </si>
  <si>
    <t>FY2025</t>
  </si>
  <si>
    <t>(RM million)</t>
  </si>
  <si>
    <t>1Q</t>
  </si>
  <si>
    <t>2Q</t>
  </si>
  <si>
    <t>3Q</t>
  </si>
  <si>
    <t>4Q</t>
  </si>
  <si>
    <t>Financial performance</t>
  </si>
  <si>
    <t>Service revenue</t>
  </si>
  <si>
    <t>Other revenue</t>
  </si>
  <si>
    <t>Revenue ex Device</t>
  </si>
  <si>
    <t>Devices revenue</t>
  </si>
  <si>
    <t>Total Revenue</t>
  </si>
  <si>
    <t>EBITDA</t>
  </si>
  <si>
    <t>EBITDA margin</t>
  </si>
  <si>
    <t>Profits before interests and tax (PBIT)</t>
  </si>
  <si>
    <t>Profit after tax (PAT)</t>
  </si>
  <si>
    <t>PAT margin</t>
  </si>
  <si>
    <t>Operating expenditures (OPEX)</t>
  </si>
  <si>
    <t>Sales &amp; marketing</t>
  </si>
  <si>
    <t>Staff costs</t>
  </si>
  <si>
    <t>Operations &amp; maintenance</t>
  </si>
  <si>
    <t>USP fund and license fees</t>
  </si>
  <si>
    <t>Other expenses (incl. other incomes)</t>
  </si>
  <si>
    <t>Credit loss allowance</t>
  </si>
  <si>
    <t>Financial position</t>
  </si>
  <si>
    <t>Cash and short-term deposits</t>
  </si>
  <si>
    <t>Loans and Borrowings</t>
  </si>
  <si>
    <t>Operational performance</t>
  </si>
  <si>
    <t>Postpaid</t>
  </si>
  <si>
    <t>Prepaid</t>
  </si>
  <si>
    <t>Home &amp; Fiber</t>
  </si>
  <si>
    <t>Total Consumer</t>
  </si>
  <si>
    <t>Enterprise</t>
  </si>
  <si>
    <t>Total Enterprise</t>
  </si>
  <si>
    <t>Total Subscribers</t>
  </si>
  <si>
    <t>ARPU</t>
  </si>
  <si>
    <t>Blended ARPU</t>
  </si>
  <si>
    <t>Note:</t>
  </si>
  <si>
    <t>^Gross debt is borrowings plus lease liabilities</t>
  </si>
  <si>
    <t>PT XLSmart (Indonesia)</t>
  </si>
  <si>
    <t>(IDR billion)</t>
  </si>
  <si>
    <t>Revenue</t>
  </si>
  <si>
    <t xml:space="preserve">EBITDA margin </t>
  </si>
  <si>
    <t>EBIT</t>
  </si>
  <si>
    <t>EBIT margin</t>
  </si>
  <si>
    <t>PAT</t>
  </si>
  <si>
    <t>Operating expenses (% of revenue)</t>
  </si>
  <si>
    <t>Direct expenses</t>
  </si>
  <si>
    <t>Sales and marketing</t>
  </si>
  <si>
    <t>Network cost</t>
  </si>
  <si>
    <t>Staff cost</t>
  </si>
  <si>
    <t>Others incl. discount</t>
  </si>
  <si>
    <t>Total operating expenses</t>
  </si>
  <si>
    <t>Depreciation &amp; amortisation</t>
  </si>
  <si>
    <t>Capitalised Capex (YTD)</t>
  </si>
  <si>
    <t>Cash and cash equivalents</t>
  </si>
  <si>
    <t>Borrowings</t>
  </si>
  <si>
    <t>Lease liabilities</t>
  </si>
  <si>
    <t>Net assets</t>
  </si>
  <si>
    <t>Gross debt / equity (x) ^</t>
  </si>
  <si>
    <t>Gross debt / EBITDA (x) ^</t>
  </si>
  <si>
    <t>Subscribers ('000)</t>
  </si>
  <si>
    <t>Total</t>
  </si>
  <si>
    <t>ARPU (IDR '000)</t>
  </si>
  <si>
    <t>Blended</t>
  </si>
  <si>
    <t>Robi Axiata Limited (Bangladesh)</t>
  </si>
  <si>
    <t>(BDT million)</t>
  </si>
  <si>
    <t xml:space="preserve">EBIT margin </t>
  </si>
  <si>
    <t>PATAMI</t>
  </si>
  <si>
    <t>PATAMI margin</t>
  </si>
  <si>
    <r>
      <rPr>
        <b/>
        <u/>
        <sz val="10"/>
        <color rgb="FF000000"/>
        <rFont val="Arial"/>
        <family val="2"/>
      </rPr>
      <t>Operating expenses (% of revenue)</t>
    </r>
    <r>
      <rPr>
        <b/>
        <u/>
        <vertAlign val="superscript"/>
        <sz val="10"/>
        <color rgb="FF000000"/>
        <rFont val="Arial"/>
        <family val="2"/>
      </rPr>
      <t>2</t>
    </r>
  </si>
  <si>
    <t>Bad debts</t>
  </si>
  <si>
    <t>Others</t>
  </si>
  <si>
    <t>Capex (YTD)</t>
  </si>
  <si>
    <t>ARPU* (BDT)</t>
  </si>
  <si>
    <t xml:space="preserve">Note: </t>
  </si>
  <si>
    <t>*Mobile ARPU</t>
  </si>
  <si>
    <t>Dialog Axiata PLC (Sri Lanka)</t>
  </si>
  <si>
    <t>(SLR million)</t>
  </si>
  <si>
    <t>ARPU (SLR)</t>
  </si>
  <si>
    <t>Smart Axiata Company Limited</t>
  </si>
  <si>
    <t>(USD'000)</t>
  </si>
  <si>
    <t>Capex (YTD Cumulative)</t>
  </si>
  <si>
    <t>Borrowing+Lease=Gross debt</t>
  </si>
  <si>
    <t>Gross debt* / equity (x)</t>
  </si>
  <si>
    <t>Gross debt* / EBITDA (x)</t>
  </si>
  <si>
    <t>Data sub</t>
  </si>
  <si>
    <t>Depreciations</t>
  </si>
  <si>
    <t>EDOTCO Group</t>
  </si>
  <si>
    <t>2025 (Continuing Operations)</t>
  </si>
  <si>
    <t>- Malaysia</t>
  </si>
  <si>
    <t>- Bangladesh</t>
  </si>
  <si>
    <t>- Sri Lanka</t>
  </si>
  <si>
    <t>- Cambodia</t>
  </si>
  <si>
    <t>- Myanmar</t>
  </si>
  <si>
    <t>- Pakistan</t>
  </si>
  <si>
    <t>- Laos</t>
  </si>
  <si>
    <t>- Philippines</t>
  </si>
  <si>
    <t>- Indonesia</t>
  </si>
  <si>
    <t>EBITDA margin (%)</t>
  </si>
  <si>
    <t>EBIT margin (%)</t>
  </si>
  <si>
    <t xml:space="preserve">PATAMI (continuing operations) </t>
  </si>
  <si>
    <t xml:space="preserve">PATAMI (discontinuing operations) </t>
  </si>
  <si>
    <t>PATAMI margin (%)</t>
  </si>
  <si>
    <t>Cash &amp; Bank Balances</t>
  </si>
  <si>
    <t>Operational performance***</t>
  </si>
  <si>
    <t>Tenancies</t>
  </si>
  <si>
    <t>Towers</t>
  </si>
  <si>
    <t>Managed sites</t>
  </si>
  <si>
    <t>Tenancy ratio (x)</t>
  </si>
  <si>
    <t>Notes:</t>
  </si>
  <si>
    <t>***Operation performance include discontinuing operations</t>
  </si>
  <si>
    <t>PT Link Net Tbk. (Indonesia)</t>
  </si>
  <si>
    <t>FY25</t>
  </si>
  <si>
    <t>Operating expenses (% of revenue)*</t>
  </si>
  <si>
    <t>Capex (YTD)*</t>
  </si>
  <si>
    <t>Homes passed (mil)</t>
  </si>
  <si>
    <t>ARPU (IDR '000) YTD</t>
  </si>
  <si>
    <r>
      <rPr>
        <sz val="9"/>
        <color rgb="FF000000"/>
        <rFont val="Arial"/>
        <family val="2"/>
      </rPr>
      <t>*Restated</t>
    </r>
  </si>
  <si>
    <t>Axiata Digital &amp; Analytics</t>
  </si>
  <si>
    <t>Boost Holdings</t>
  </si>
  <si>
    <t>PATAMI to Boost Holdings</t>
  </si>
  <si>
    <t>*inclusive of Boost Life + Biz + Connect + Credit</t>
  </si>
  <si>
    <t>Axiata Group Berhad</t>
  </si>
  <si>
    <t>Consolidated Statement of Comprehensive Income</t>
  </si>
  <si>
    <t>Restated</t>
  </si>
  <si>
    <t>(RM '000)</t>
  </si>
  <si>
    <t>1Q
(Continuing Operations)</t>
  </si>
  <si>
    <t>2Q
(Continuing Operations)</t>
  </si>
  <si>
    <t>3Q
(Continuing Operations)</t>
  </si>
  <si>
    <t>4Q
(Continuing Operations)</t>
  </si>
  <si>
    <t>Continuing Operations</t>
  </si>
  <si>
    <t>Operating revenue</t>
  </si>
  <si>
    <t>Operating costs</t>
  </si>
  <si>
    <t>- depreciation, impairment and amortisation</t>
  </si>
  <si>
    <t>- impairment of goodwill</t>
  </si>
  <si>
    <t>- foreign exchange gains / (losses)</t>
  </si>
  <si>
    <t>- domestic interconnect and international outpayment</t>
  </si>
  <si>
    <t>- marketing, advertising and promotion</t>
  </si>
  <si>
    <t>- other operating costs</t>
  </si>
  <si>
    <t>- staff costs</t>
  </si>
  <si>
    <t>- reversal/(provision) of impairment on receivables, net</t>
  </si>
  <si>
    <t>- other gains / (losses) - net</t>
  </si>
  <si>
    <t>Other operating income/(expense) - net</t>
  </si>
  <si>
    <t>Operating profit before finance cost</t>
  </si>
  <si>
    <t>Finance income</t>
  </si>
  <si>
    <t>Gain on early redemption of debt</t>
  </si>
  <si>
    <t xml:space="preserve">Finance cost excluding net foreign exchange gains / (losses) on </t>
  </si>
  <si>
    <t>financing activities</t>
  </si>
  <si>
    <t>Net foreign exchange gains / (losses) on financing activities</t>
  </si>
  <si>
    <t>Joint ventures</t>
  </si>
  <si>
    <t>- share of results (net of tax)</t>
  </si>
  <si>
    <t>Associates</t>
  </si>
  <si>
    <r>
      <rPr>
        <sz val="10"/>
        <color rgb="FF000000"/>
        <rFont val="Arial"/>
        <family val="2"/>
      </rPr>
      <t xml:space="preserve">'- </t>
    </r>
    <r>
      <rPr>
        <sz val="10"/>
        <color rgb="FF000000"/>
        <rFont val="Arial"/>
        <family val="2"/>
      </rPr>
      <t>g</t>
    </r>
    <r>
      <rPr>
        <sz val="10"/>
        <color rgb="FF000000"/>
        <rFont val="Arial"/>
        <family val="2"/>
      </rPr>
      <t>ain on dilution</t>
    </r>
  </si>
  <si>
    <t>Profit before taxation</t>
  </si>
  <si>
    <t>Taxation</t>
  </si>
  <si>
    <t>Profit / (Loss) for the financial period/year</t>
  </si>
  <si>
    <t>Discontinued Operations</t>
  </si>
  <si>
    <t>Gain on disposal of group of subsidiares - net</t>
  </si>
  <si>
    <t>Profit/(Loss)for the financial period / year from discontinued operations</t>
  </si>
  <si>
    <t xml:space="preserve">Profit for the financial period / year </t>
  </si>
  <si>
    <t>Other comprehensive (expense) / income:</t>
  </si>
  <si>
    <t>Items that will not be classified to profit or loss:</t>
  </si>
  <si>
    <t>- actuarial (losses)/gains on defined benefits plan (net of tax)</t>
  </si>
  <si>
    <t>- fair value through other comprehensive income</t>
  </si>
  <si>
    <t>Items that may be reclassified subsequently to profit or loss:</t>
  </si>
  <si>
    <t>- currency translation differences</t>
  </si>
  <si>
    <t>- net cash flow hedge</t>
  </si>
  <si>
    <t>- net cost of hedging</t>
  </si>
  <si>
    <t>- net investment hedge</t>
  </si>
  <si>
    <t>- available-for-sale reserve</t>
  </si>
  <si>
    <t>- actuarial (loss)/gain defined benefits plan (net of tax)</t>
  </si>
  <si>
    <t xml:space="preserve"> - realisation of other comprehensive expense arising from disposal of a group of subsidiaries    </t>
  </si>
  <si>
    <t>Other comprehensive income for the financial period / year, net of tax</t>
  </si>
  <si>
    <t xml:space="preserve">Total comprehensive income for the financial period / year </t>
  </si>
  <si>
    <t>Profit / (Loss) for the financial period / year attributable to:</t>
  </si>
  <si>
    <t>- owners of the Company</t>
  </si>
  <si>
    <t>- continuing operations</t>
  </si>
  <si>
    <t>- discontinued operations</t>
  </si>
  <si>
    <t>- non-controlling interests</t>
  </si>
  <si>
    <t xml:space="preserve">Total comprehensive income / (expense) for the financial period / year </t>
  </si>
  <si>
    <t>attributable to:</t>
  </si>
  <si>
    <t>Earnings Per Share (sen)</t>
  </si>
  <si>
    <t>- basic</t>
  </si>
  <si>
    <t>- diluted</t>
  </si>
  <si>
    <t>Consolidated Statement of Financial Position</t>
  </si>
  <si>
    <t>CAPITAL AND RESERVES ATTRIBUTABLE TO OWNERS</t>
  </si>
  <si>
    <t>OF THE COMPANY</t>
  </si>
  <si>
    <t xml:space="preserve">  Share capital</t>
  </si>
  <si>
    <t xml:space="preserve">  Share premium</t>
  </si>
  <si>
    <t xml:space="preserve">  Reserves</t>
  </si>
  <si>
    <t>Total equity attributable to owners of the Company</t>
  </si>
  <si>
    <t xml:space="preserve">  Non-controlling interests</t>
  </si>
  <si>
    <t>Total equity</t>
  </si>
  <si>
    <t>NON-CURRENT LIABILITIES</t>
  </si>
  <si>
    <t xml:space="preserve">  Borrowings</t>
  </si>
  <si>
    <t xml:space="preserve">  Derivative financial instruments</t>
  </si>
  <si>
    <t xml:space="preserve">  Deferred income</t>
  </si>
  <si>
    <t xml:space="preserve">  Deferred gain on sale and lease back assets</t>
  </si>
  <si>
    <t xml:space="preserve">  Trade and other payables</t>
  </si>
  <si>
    <t xml:space="preserve">  Liabilities under supplier finance arrangement</t>
  </si>
  <si>
    <t xml:space="preserve">  Lease liabilities</t>
  </si>
  <si>
    <t xml:space="preserve">  Provision for liabilities</t>
  </si>
  <si>
    <t xml:space="preserve">  Deferred tax liabilities</t>
  </si>
  <si>
    <t>Total non-current liabilities</t>
  </si>
  <si>
    <t>NON-CURRENT ASSETS</t>
  </si>
  <si>
    <t xml:space="preserve">  Intangible assets</t>
  </si>
  <si>
    <t xml:space="preserve">  Contract acquisition costs</t>
  </si>
  <si>
    <t xml:space="preserve">  Property, plant and equipment</t>
  </si>
  <si>
    <t xml:space="preserve">  Right-of-use assets</t>
  </si>
  <si>
    <t xml:space="preserve">  Joint ventures</t>
  </si>
  <si>
    <t xml:space="preserve">  Associates</t>
  </si>
  <si>
    <t xml:space="preserve">  Financial assets at fair value through other comprehensive income</t>
  </si>
  <si>
    <t xml:space="preserve">  Financial assets at fair value through profit or loss</t>
  </si>
  <si>
    <t xml:space="preserve">  Available-for-sale financial assets</t>
  </si>
  <si>
    <t xml:space="preserve">  Derivatives financial instruments</t>
  </si>
  <si>
    <t xml:space="preserve">  Trade and other receivables</t>
  </si>
  <si>
    <t xml:space="preserve">  Deferred tax assets</t>
  </si>
  <si>
    <t>Total non-current assets</t>
  </si>
  <si>
    <t>CURRENT ASSETS</t>
  </si>
  <si>
    <t>Inventories</t>
  </si>
  <si>
    <t>Trade and other receivables</t>
  </si>
  <si>
    <t>Contract assets</t>
  </si>
  <si>
    <t>Derivaties financial instruments</t>
  </si>
  <si>
    <t>Financial assets at fair value through profit or loss</t>
  </si>
  <si>
    <t>Tax recoverable</t>
  </si>
  <si>
    <t>Deposits, cash and bank balances</t>
  </si>
  <si>
    <t>Non-current assets classified as held-for-sale</t>
  </si>
  <si>
    <t>Total current assets</t>
  </si>
  <si>
    <t>LESS: CURRENT LIABILITIES</t>
  </si>
  <si>
    <t>Contract liabilities</t>
  </si>
  <si>
    <t>- realisation of other comprehensive expense</t>
  </si>
  <si>
    <t>arising from disposal of a group of subsidiaries</t>
  </si>
  <si>
    <t xml:space="preserve">  Liabilities under supplier finance arragement</t>
  </si>
  <si>
    <t xml:space="preserve">  Current tax liabilities</t>
  </si>
  <si>
    <t xml:space="preserve">  Dividend payable</t>
  </si>
  <si>
    <t>Total current liabilities</t>
  </si>
  <si>
    <t>Net current (liabilities) / assets</t>
  </si>
  <si>
    <t xml:space="preserve"> </t>
  </si>
  <si>
    <t>Net assets per share attributable to owners of the Company (sen)</t>
  </si>
  <si>
    <t>Consolidated Statement of Cash Flows</t>
  </si>
  <si>
    <t>Receipt from customers</t>
  </si>
  <si>
    <t>Payment to suppliers and employees and others</t>
  </si>
  <si>
    <t>Payment of finance cost</t>
  </si>
  <si>
    <t>Payment of zakat</t>
  </si>
  <si>
    <t>Payment of income taxes (net of refunds)</t>
  </si>
  <si>
    <t>CASH FLOWS FROM OPERATING ACTIVITIES</t>
  </si>
  <si>
    <t>Proceeds from disposal of PPE</t>
  </si>
  <si>
    <t>Proceeds from disposal of other intangible assets</t>
  </si>
  <si>
    <t>Purchase of property, plant &amp; equipment</t>
  </si>
  <si>
    <t>Proceeds from sale and lease back transactions of a subsidiary</t>
  </si>
  <si>
    <t>Purchase of other intangible asset</t>
  </si>
  <si>
    <t>Additional investment in a joint venture</t>
  </si>
  <si>
    <t>Additional investment in a subsidiary</t>
  </si>
  <si>
    <t>Investment in a joint venture</t>
  </si>
  <si>
    <t>Investment in deposits matured &gt; 3 months</t>
  </si>
  <si>
    <t>Withdrawal of deposits maturing more than three (3) months</t>
  </si>
  <si>
    <t>Investment in an associate</t>
  </si>
  <si>
    <t>Net proceeds from other investments</t>
  </si>
  <si>
    <t>Additional investment in associates</t>
  </si>
  <si>
    <t>Dividends received from associates</t>
  </si>
  <si>
    <t>Dividends received from a joint venture</t>
  </si>
  <si>
    <t>Net proceed from disposal of an associate</t>
  </si>
  <si>
    <t>Net proceed from disposal of a subsidiary</t>
  </si>
  <si>
    <t>Net repayment from employees / (Loans to employees)</t>
  </si>
  <si>
    <t>Other deposit</t>
  </si>
  <si>
    <t>Interest received</t>
  </si>
  <si>
    <t>Other investment</t>
  </si>
  <si>
    <t>Proceeds from disposal/(Purchase of) other investments</t>
  </si>
  <si>
    <t>Proceed from disposal of group subsidiaries</t>
  </si>
  <si>
    <t>Proceed from disposal of Reynolds Group</t>
  </si>
  <si>
    <t>Settlement of contingent consideration by a subsidiary</t>
  </si>
  <si>
    <t>Repayment from loan to an associates</t>
  </si>
  <si>
    <t>Disposal of other investment</t>
  </si>
  <si>
    <t>Disposal of rights on right issue of a financial asset at FVTOCI</t>
  </si>
  <si>
    <t>Dividend from other investments</t>
  </si>
  <si>
    <t xml:space="preserve">Payments for acquisition of ROU assets </t>
  </si>
  <si>
    <t xml:space="preserve">(Advances to)/Repayments from employees </t>
  </si>
  <si>
    <t>Settlement of derivative financial instrument</t>
  </si>
  <si>
    <t>Redemption of preference shares by an associate</t>
  </si>
  <si>
    <t>CASH FLOWS USED IN INVESTING ACTIVITIES</t>
  </si>
  <si>
    <t>Proceed from issuance of shares under Axiata Share Scheme</t>
  </si>
  <si>
    <t>Share issuance expense</t>
  </si>
  <si>
    <t>Proceeds from borrowings</t>
  </si>
  <si>
    <t>Repayment of borrowings</t>
  </si>
  <si>
    <t>Net proceeds from private placement of a subsidiary</t>
  </si>
  <si>
    <t>Proceeds from Sukuk (net of transaction cost)</t>
  </si>
  <si>
    <t>Repayment of Sukuk</t>
  </si>
  <si>
    <t>Net proceed from rights issue of a subsidiary</t>
  </si>
  <si>
    <t>Proceed from sale and lease back transactions of a subsidiary</t>
  </si>
  <si>
    <t>Repayment of hire purchase creditors</t>
  </si>
  <si>
    <t>Repayment of lease liabilities</t>
  </si>
  <si>
    <t>Repayments of Sukuk</t>
  </si>
  <si>
    <t>Treasury shares resold by subsidiaries</t>
  </si>
  <si>
    <t>Net proceed from sale and lease back assets</t>
  </si>
  <si>
    <t>Pre-acquisition dividend of a subsidiary paid to a non-controlling interest</t>
  </si>
  <si>
    <t>Additional investment in a subsidiary by non-controlling interest</t>
  </si>
  <si>
    <t>Dividends paid to minority shareholders</t>
  </si>
  <si>
    <t>Dividends paid to shareholders</t>
  </si>
  <si>
    <t>Partial disposal of a subsidiary</t>
  </si>
  <si>
    <t>Capital injection by NCI</t>
  </si>
  <si>
    <t>Share buyback by a subsidiary</t>
  </si>
  <si>
    <t xml:space="preserve">Proceeds from IPO of a subsidiary </t>
  </si>
  <si>
    <t>Redemption of preference shares by NCI of a subsidiary</t>
  </si>
  <si>
    <t>Net proceeds from mandatory tender offer of a subsidiary</t>
  </si>
  <si>
    <t>CASH FLOWS (USED IN) / FROM FINANCING ACTIVITIES</t>
  </si>
  <si>
    <t>NET INCREASE / (DECREASE) IN CASH AND CASH EQUIVALENTS</t>
  </si>
  <si>
    <t>DISCONTINUED CASH FLOW</t>
  </si>
  <si>
    <t xml:space="preserve">NET DECREASE / (INCREASE) IN RESTRICTED CASH AND CASH </t>
  </si>
  <si>
    <t xml:space="preserve">  EQUIVALENTS</t>
  </si>
  <si>
    <t>EFFECT OF EXCHANGE (LOSSES) / GAINS ON CASH AND CASH</t>
  </si>
  <si>
    <t xml:space="preserve">CASH OF A SUBSIDIARY PREVIOUSLY HELD AS NON </t>
  </si>
  <si>
    <t xml:space="preserve">  CURRENT ASSETS HELD FOR SALE</t>
  </si>
  <si>
    <t xml:space="preserve">CASH AND CASH EQUIVALENTS AT THE BEGINNING OF THE </t>
  </si>
  <si>
    <t xml:space="preserve">  FINANCIAL PERIOD</t>
  </si>
  <si>
    <t xml:space="preserve">CASH AND CASH EQUIVALENTS AT THE END OF THE </t>
  </si>
  <si>
    <t>Total deposits, cash and bank balances</t>
  </si>
  <si>
    <t>Add: Cash and cash equivalent of a discontinued operation</t>
  </si>
  <si>
    <t xml:space="preserve">Financial asset at FVTPL </t>
  </si>
  <si>
    <t>Less:</t>
  </si>
  <si>
    <t>- Deposits pledged and restricted cash</t>
  </si>
  <si>
    <t>- Deposit maturing more than three (3) months</t>
  </si>
  <si>
    <t>- Bank overdraft</t>
  </si>
  <si>
    <t>TOTAL CASH AND CASH EQUIVALENTS AT THE END OF THE</t>
  </si>
  <si>
    <t>Local Currency</t>
  </si>
  <si>
    <t>Avg rate FY24</t>
  </si>
  <si>
    <t>Avg rate Q325</t>
  </si>
  <si>
    <t>Avg rate Q425</t>
  </si>
  <si>
    <t>Avg rate FY25</t>
  </si>
  <si>
    <t xml:space="preserve">QoQ Appreciation/ (Depreciation) against MYR </t>
  </si>
  <si>
    <t xml:space="preserve">YTD Appreciation/ (Depreciation) against MYR </t>
  </si>
  <si>
    <t>QoQ Appreciation/   (Depreciation) against USD</t>
  </si>
  <si>
    <t>YTD Appreciation/   (Depreciation) against USD</t>
  </si>
  <si>
    <t>(%)</t>
  </si>
  <si>
    <t>INDONESIAN RUPIAH, IDR</t>
  </si>
  <si>
    <t>SRI LANKA RUPEE, LKR</t>
  </si>
  <si>
    <t>BANGLADESHI TAKA, BDT</t>
  </si>
  <si>
    <t>US DOLLAR, USD</t>
  </si>
  <si>
    <t>Closing Rate Dec'24</t>
  </si>
  <si>
    <t>Closing Rate Sept'25</t>
  </si>
  <si>
    <t>Closing Rate Dec'25</t>
  </si>
  <si>
    <t>QoQ %</t>
  </si>
  <si>
    <t>YoY %</t>
  </si>
  <si>
    <t>IDR</t>
  </si>
  <si>
    <t>`</t>
  </si>
  <si>
    <t>LKR</t>
  </si>
  <si>
    <t>BDT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</si>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</sst>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#0;&quot;-&quot;#0;#0;_(@_)"/>
    <numFmt numFmtId="165" formatCode="&quot;&quot;* #,##0_);&quot;&quot;* \(#,##0\);&quot;&quot;* #,##0_);_(@_)"/>
    <numFmt numFmtId="166" formatCode="#0.0_)%;\(#0.0\)%;#0.0_)%;_(@_)"/>
    <numFmt numFmtId="167" formatCode="* #,##0;* \(#,##0\);* &quot;—&quot;;_(@_)"/>
    <numFmt numFmtId="168" formatCode="* #,##0;* &quot;-&quot;#,##0;* &quot;—&quot;;_(@_)"/>
    <numFmt numFmtId="169" formatCode="#0.0%;&quot;-&quot;#0.0%;&quot;-&quot;\%;_(@_)"/>
    <numFmt numFmtId="170" formatCode="#,##0;&quot;-&quot;#,##0;#,##0;_(@_)"/>
    <numFmt numFmtId="171" formatCode="#,##0.00;&quot;-&quot;#,##0.00;#,##0.00;_(@_)"/>
    <numFmt numFmtId="172" formatCode="#0_)%;\(#0\)%;#0_)%;_(@_)"/>
    <numFmt numFmtId="173" formatCode="* #,##0.0;* \(#,##0.0\);* &quot;—&quot;;_(@_)"/>
    <numFmt numFmtId="174" formatCode="&quot;&quot;#,##0_);&quot;&quot;\(#,##0\);&quot;&quot;#,##0_);_(@_)"/>
    <numFmt numFmtId="175" formatCode="#,##0;\(#,##0\);&quot;—&quot;;_(@_)"/>
    <numFmt numFmtId="176" formatCode="#,##0.0;\(#,##0.0\);&quot;—&quot;;_(@_)"/>
    <numFmt numFmtId="177" formatCode="* #,##0.00;* \(#,##0.00\);* &quot;—&quot;;_(@_)"/>
    <numFmt numFmtId="178" formatCode="#0.00;&quot;-&quot;#0.00;&quot;—&quot;;_(@_)"/>
    <numFmt numFmtId="179" formatCode="#0.#######################%;&quot;-&quot;#0.#######################%;&quot;-&quot;\%;_(@_)"/>
    <numFmt numFmtId="180" formatCode="&quot;&quot;* #,##0_);&quot;&quot;* \(#,##0\);&quot;&quot;* &quot;-&quot;_);_(@_)"/>
    <numFmt numFmtId="181" formatCode="&quot;&quot;* #,##0.0_);&quot;&quot;* \(#,##0.0\);&quot;&quot;* &quot;-&quot;_);_(@_)"/>
    <numFmt numFmtId="182" formatCode="&quot;&quot;* #,##0_);&quot;&quot;* \(#,##0\);&quot;&quot;* &quot;–&quot;_);_(@_)"/>
    <numFmt numFmtId="183" formatCode="&quot;&quot;* #0.00_);&quot;&quot;* \(#0.00\);&quot;&quot;* #0.00_);_(@_)"/>
    <numFmt numFmtId="184" formatCode="&quot;&quot;* #,##0.00_);&quot;&quot;* \(#,##0.00\);&quot;&quot;* #,##0.00_);_(@_)"/>
    <numFmt numFmtId="185" formatCode="#0.000000;&quot;-&quot;#0.000000;#0.000000;_(@_)"/>
    <numFmt numFmtId="186" formatCode="#,##0.000000;\(#,##0.000000\);&quot;—&quot;;_(@_)"/>
    <numFmt numFmtId="187" formatCode="#,##0.0;&quot;-&quot;#,##0.0;#,##0.0;_(@_)"/>
    <numFmt numFmtId="188" formatCode="0.0%"/>
  </numFmts>
  <fonts count="29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b/>
      <sz val="10"/>
      <color rgb="FFF2F2F2"/>
      <name val="Arial"/>
      <family val="2"/>
    </font>
    <font>
      <sz val="10"/>
      <color rgb="FFFFFFFF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ED7D31"/>
      <name val="Arial"/>
      <family val="2"/>
    </font>
    <font>
      <b/>
      <i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0"/>
      <color rgb="FF0D0D0D"/>
      <name val="Arial"/>
      <family val="2"/>
    </font>
    <font>
      <b/>
      <u/>
      <vertAlign val="superscript"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Calibri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9" fontId="19" fillId="0" borderId="0" applyFont="0" applyFill="0" applyBorder="0" applyAlignment="0" applyProtection="0"/>
  </cellStyleXfs>
  <cellXfs count="331">
    <xf numFmtId="0" fontId="0" fillId="0" borderId="0" xfId="0"/>
    <xf numFmtId="0" fontId="1" fillId="0" borderId="0" xfId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6" fillId="2" borderId="0" xfId="0" applyFont="1" applyFill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7" fillId="3" borderId="5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left" wrapText="1"/>
    </xf>
    <xf numFmtId="0" fontId="7" fillId="3" borderId="6" xfId="0" applyFont="1" applyFill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9" fillId="4" borderId="1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wrapText="1"/>
    </xf>
    <xf numFmtId="0" fontId="1" fillId="4" borderId="2" xfId="0" applyFont="1" applyFill="1" applyBorder="1" applyAlignment="1">
      <alignment horizontal="right" wrapText="1" indent="1"/>
    </xf>
    <xf numFmtId="0" fontId="1" fillId="4" borderId="1" xfId="0" applyFont="1" applyFill="1" applyBorder="1" applyAlignment="1">
      <alignment horizontal="left" wrapText="1"/>
    </xf>
    <xf numFmtId="165" fontId="1" fillId="5" borderId="2" xfId="0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4" borderId="1" xfId="0" applyFont="1" applyFill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165" fontId="6" fillId="5" borderId="2" xfId="0" applyNumberFormat="1" applyFont="1" applyFill="1" applyBorder="1" applyAlignment="1">
      <alignment wrapText="1"/>
    </xf>
    <xf numFmtId="166" fontId="1" fillId="5" borderId="2" xfId="0" applyNumberFormat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4" borderId="1" xfId="0" applyFont="1" applyFill="1" applyBorder="1" applyAlignment="1">
      <alignment horizontal="left" wrapText="1" inden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1" fillId="4" borderId="1" xfId="0" applyFont="1" applyFill="1" applyBorder="1" applyAlignment="1">
      <alignment horizontal="left" wrapText="1" indent="1"/>
    </xf>
    <xf numFmtId="0" fontId="9" fillId="4" borderId="1" xfId="0" applyFont="1" applyFill="1" applyBorder="1" applyAlignment="1">
      <alignment wrapText="1"/>
    </xf>
    <xf numFmtId="0" fontId="1" fillId="4" borderId="8" xfId="0" applyFont="1" applyFill="1" applyBorder="1" applyAlignment="1">
      <alignment horizontal="left" wrapText="1"/>
    </xf>
    <xf numFmtId="165" fontId="1" fillId="5" borderId="9" xfId="0" applyNumberFormat="1" applyFont="1" applyFill="1" applyBorder="1" applyAlignment="1">
      <alignment wrapText="1"/>
    </xf>
    <xf numFmtId="0" fontId="6" fillId="4" borderId="10" xfId="0" applyFont="1" applyFill="1" applyBorder="1" applyAlignment="1">
      <alignment horizontal="left" wrapText="1"/>
    </xf>
    <xf numFmtId="165" fontId="1" fillId="5" borderId="7" xfId="0" applyNumberFormat="1" applyFont="1" applyFill="1" applyBorder="1" applyAlignment="1">
      <alignment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vertical="top" wrapText="1"/>
    </xf>
    <xf numFmtId="0" fontId="1" fillId="2" borderId="0" xfId="0" applyFont="1" applyFill="1" applyAlignment="1">
      <alignment wrapText="1"/>
    </xf>
    <xf numFmtId="0" fontId="7" fillId="3" borderId="7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wrapText="1" indent="1"/>
    </xf>
    <xf numFmtId="0" fontId="1" fillId="4" borderId="0" xfId="0" applyFont="1" applyFill="1" applyAlignment="1">
      <alignment horizontal="left" wrapText="1"/>
    </xf>
    <xf numFmtId="166" fontId="1" fillId="5" borderId="0" xfId="0" applyNumberFormat="1" applyFont="1" applyFill="1" applyAlignment="1">
      <alignment wrapText="1"/>
    </xf>
    <xf numFmtId="0" fontId="1" fillId="4" borderId="10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wrapText="1"/>
    </xf>
    <xf numFmtId="167" fontId="1" fillId="4" borderId="2" xfId="0" applyNumberFormat="1" applyFont="1" applyFill="1" applyBorder="1" applyAlignment="1">
      <alignment wrapText="1"/>
    </xf>
    <xf numFmtId="167" fontId="1" fillId="5" borderId="2" xfId="0" applyNumberFormat="1" applyFont="1" applyFill="1" applyBorder="1" applyAlignment="1">
      <alignment wrapText="1"/>
    </xf>
    <xf numFmtId="169" fontId="1" fillId="4" borderId="2" xfId="0" applyNumberFormat="1" applyFont="1" applyFill="1" applyBorder="1" applyAlignment="1">
      <alignment wrapText="1"/>
    </xf>
    <xf numFmtId="169" fontId="1" fillId="5" borderId="2" xfId="0" applyNumberFormat="1" applyFont="1" applyFill="1" applyBorder="1" applyAlignment="1">
      <alignment wrapText="1"/>
    </xf>
    <xf numFmtId="166" fontId="8" fillId="5" borderId="2" xfId="0" applyNumberFormat="1" applyFont="1" applyFill="1" applyBorder="1" applyAlignment="1">
      <alignment wrapText="1"/>
    </xf>
    <xf numFmtId="166" fontId="8" fillId="5" borderId="2" xfId="0" applyNumberFormat="1" applyFont="1" applyFill="1" applyBorder="1" applyAlignment="1">
      <alignment horizontal="right" wrapText="1"/>
    </xf>
    <xf numFmtId="166" fontId="1" fillId="5" borderId="2" xfId="0" applyNumberFormat="1" applyFont="1" applyFill="1" applyBorder="1" applyAlignment="1">
      <alignment horizontal="right" wrapText="1"/>
    </xf>
    <xf numFmtId="169" fontId="1" fillId="4" borderId="2" xfId="0" applyNumberFormat="1" applyFont="1" applyFill="1" applyBorder="1" applyAlignment="1">
      <alignment horizontal="right" wrapText="1"/>
    </xf>
    <xf numFmtId="169" fontId="1" fillId="5" borderId="2" xfId="0" applyNumberFormat="1" applyFont="1" applyFill="1" applyBorder="1" applyAlignment="1">
      <alignment horizontal="right" wrapText="1"/>
    </xf>
    <xf numFmtId="172" fontId="1" fillId="5" borderId="2" xfId="0" applyNumberFormat="1" applyFont="1" applyFill="1" applyBorder="1" applyAlignment="1">
      <alignment wrapText="1"/>
    </xf>
    <xf numFmtId="169" fontId="1" fillId="4" borderId="9" xfId="0" applyNumberFormat="1" applyFont="1" applyFill="1" applyBorder="1" applyAlignment="1">
      <alignment wrapText="1"/>
    </xf>
    <xf numFmtId="169" fontId="1" fillId="5" borderId="9" xfId="0" applyNumberFormat="1" applyFont="1" applyFill="1" applyBorder="1" applyAlignment="1">
      <alignment wrapText="1"/>
    </xf>
    <xf numFmtId="169" fontId="1" fillId="5" borderId="9" xfId="0" applyNumberFormat="1" applyFont="1" applyFill="1" applyBorder="1" applyAlignment="1">
      <alignment horizontal="right" wrapText="1"/>
    </xf>
    <xf numFmtId="169" fontId="1" fillId="4" borderId="7" xfId="0" applyNumberFormat="1" applyFont="1" applyFill="1" applyBorder="1" applyAlignment="1">
      <alignment wrapText="1"/>
    </xf>
    <xf numFmtId="169" fontId="1" fillId="5" borderId="7" xfId="0" applyNumberFormat="1" applyFont="1" applyFill="1" applyBorder="1" applyAlignment="1">
      <alignment wrapText="1"/>
    </xf>
    <xf numFmtId="169" fontId="1" fillId="5" borderId="7" xfId="0" applyNumberFormat="1" applyFont="1" applyFill="1" applyBorder="1" applyAlignment="1">
      <alignment horizontal="right" wrapText="1"/>
    </xf>
    <xf numFmtId="173" fontId="1" fillId="5" borderId="2" xfId="0" applyNumberFormat="1" applyFont="1" applyFill="1" applyBorder="1" applyAlignment="1">
      <alignment wrapText="1"/>
    </xf>
    <xf numFmtId="167" fontId="1" fillId="4" borderId="9" xfId="0" applyNumberFormat="1" applyFont="1" applyFill="1" applyBorder="1" applyAlignment="1">
      <alignment wrapText="1"/>
    </xf>
    <xf numFmtId="167" fontId="1" fillId="5" borderId="9" xfId="0" applyNumberFormat="1" applyFont="1" applyFill="1" applyBorder="1" applyAlignment="1">
      <alignment wrapText="1"/>
    </xf>
    <xf numFmtId="167" fontId="1" fillId="4" borderId="7" xfId="0" applyNumberFormat="1" applyFont="1" applyFill="1" applyBorder="1" applyAlignment="1">
      <alignment wrapText="1"/>
    </xf>
    <xf numFmtId="167" fontId="1" fillId="5" borderId="7" xfId="0" applyNumberFormat="1" applyFont="1" applyFill="1" applyBorder="1" applyAlignment="1">
      <alignment wrapText="1"/>
    </xf>
    <xf numFmtId="0" fontId="6" fillId="4" borderId="8" xfId="0" applyFont="1" applyFill="1" applyBorder="1" applyAlignment="1">
      <alignment horizontal="left" wrapText="1"/>
    </xf>
    <xf numFmtId="0" fontId="1" fillId="5" borderId="9" xfId="0" applyFont="1" applyFill="1" applyBorder="1" applyAlignment="1">
      <alignment wrapText="1"/>
    </xf>
    <xf numFmtId="0" fontId="1" fillId="4" borderId="2" xfId="0" applyFont="1" applyFill="1" applyBorder="1" applyAlignment="1">
      <alignment horizontal="right" wrapText="1"/>
    </xf>
    <xf numFmtId="0" fontId="1" fillId="4" borderId="9" xfId="0" applyFont="1" applyFill="1" applyBorder="1" applyAlignment="1">
      <alignment wrapText="1"/>
    </xf>
    <xf numFmtId="0" fontId="1" fillId="5" borderId="2" xfId="0" applyFont="1" applyFill="1" applyBorder="1" applyAlignment="1">
      <alignment horizontal="right" wrapText="1"/>
    </xf>
    <xf numFmtId="0" fontId="12" fillId="4" borderId="2" xfId="0" applyFont="1" applyFill="1" applyBorder="1" applyAlignment="1">
      <alignment wrapText="1"/>
    </xf>
    <xf numFmtId="0" fontId="1" fillId="5" borderId="9" xfId="0" applyFont="1" applyFill="1" applyBorder="1" applyAlignment="1">
      <alignment horizontal="right" wrapText="1"/>
    </xf>
    <xf numFmtId="0" fontId="1" fillId="5" borderId="7" xfId="0" applyFont="1" applyFill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174" fontId="1" fillId="5" borderId="2" xfId="0" applyNumberFormat="1" applyFont="1" applyFill="1" applyBorder="1" applyAlignment="1">
      <alignment horizontal="center" wrapText="1"/>
    </xf>
    <xf numFmtId="166" fontId="1" fillId="5" borderId="2" xfId="0" applyNumberFormat="1" applyFont="1" applyFill="1" applyBorder="1" applyAlignment="1">
      <alignment horizontal="center" wrapText="1"/>
    </xf>
    <xf numFmtId="169" fontId="1" fillId="4" borderId="2" xfId="0" applyNumberFormat="1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175" fontId="1" fillId="4" borderId="2" xfId="0" applyNumberFormat="1" applyFont="1" applyFill="1" applyBorder="1" applyAlignment="1">
      <alignment horizontal="center" wrapText="1"/>
    </xf>
    <xf numFmtId="173" fontId="1" fillId="4" borderId="2" xfId="0" applyNumberFormat="1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4" borderId="7" xfId="0" applyFont="1" applyFill="1" applyBorder="1" applyAlignment="1">
      <alignment horizontal="justify" wrapText="1"/>
    </xf>
    <xf numFmtId="0" fontId="13" fillId="2" borderId="5" xfId="0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" fillId="4" borderId="3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top" wrapText="1"/>
    </xf>
    <xf numFmtId="0" fontId="6" fillId="2" borderId="0" xfId="0" applyFont="1" applyFill="1" applyAlignment="1">
      <alignment horizontal="center" wrapText="1"/>
    </xf>
    <xf numFmtId="0" fontId="7" fillId="3" borderId="6" xfId="0" applyFont="1" applyFill="1" applyBorder="1" applyAlignment="1">
      <alignment horizontal="center" vertical="center" wrapText="1"/>
    </xf>
    <xf numFmtId="167" fontId="6" fillId="4" borderId="2" xfId="0" applyNumberFormat="1" applyFont="1" applyFill="1" applyBorder="1" applyAlignment="1">
      <alignment wrapText="1"/>
    </xf>
    <xf numFmtId="0" fontId="15" fillId="0" borderId="2" xfId="0" applyFont="1" applyBorder="1" applyAlignment="1">
      <alignment wrapText="1"/>
    </xf>
    <xf numFmtId="0" fontId="15" fillId="0" borderId="3" xfId="0" applyFont="1" applyBorder="1" applyAlignment="1">
      <alignment wrapText="1"/>
    </xf>
    <xf numFmtId="177" fontId="6" fillId="4" borderId="2" xfId="0" applyNumberFormat="1" applyFont="1" applyFill="1" applyBorder="1" applyAlignment="1">
      <alignment wrapText="1"/>
    </xf>
    <xf numFmtId="177" fontId="1" fillId="4" borderId="2" xfId="0" applyNumberFormat="1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15" fillId="0" borderId="2" xfId="0" applyFont="1" applyBorder="1" applyAlignment="1">
      <alignment horizontal="right" wrapText="1"/>
    </xf>
    <xf numFmtId="164" fontId="1" fillId="4" borderId="2" xfId="0" applyNumberFormat="1" applyFont="1" applyFill="1" applyBorder="1" applyAlignment="1">
      <alignment wrapText="1"/>
    </xf>
    <xf numFmtId="177" fontId="1" fillId="4" borderId="2" xfId="0" applyNumberFormat="1" applyFont="1" applyFill="1" applyBorder="1" applyAlignment="1">
      <alignment wrapText="1" indent="2"/>
    </xf>
    <xf numFmtId="170" fontId="1" fillId="4" borderId="2" xfId="0" applyNumberFormat="1" applyFont="1" applyFill="1" applyBorder="1" applyAlignment="1">
      <alignment horizontal="right" wrapText="1"/>
    </xf>
    <xf numFmtId="164" fontId="1" fillId="4" borderId="2" xfId="0" applyNumberFormat="1" applyFont="1" applyFill="1" applyBorder="1" applyAlignment="1">
      <alignment horizontal="right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4" fillId="0" borderId="3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79" fontId="1" fillId="4" borderId="2" xfId="0" applyNumberFormat="1" applyFont="1" applyFill="1" applyBorder="1" applyAlignment="1">
      <alignment wrapText="1"/>
    </xf>
    <xf numFmtId="0" fontId="17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vertical="top" wrapText="1"/>
    </xf>
    <xf numFmtId="180" fontId="19" fillId="5" borderId="2" xfId="0" applyNumberFormat="1" applyFont="1" applyFill="1" applyBorder="1" applyAlignment="1">
      <alignment vertical="center" wrapText="1"/>
    </xf>
    <xf numFmtId="175" fontId="1" fillId="4" borderId="2" xfId="0" applyNumberFormat="1" applyFont="1" applyFill="1" applyBorder="1" applyAlignment="1">
      <alignment wrapText="1"/>
    </xf>
    <xf numFmtId="167" fontId="1" fillId="4" borderId="15" xfId="0" applyNumberFormat="1" applyFont="1" applyFill="1" applyBorder="1" applyAlignment="1">
      <alignment wrapText="1"/>
    </xf>
    <xf numFmtId="0" fontId="1" fillId="4" borderId="17" xfId="0" applyFont="1" applyFill="1" applyBorder="1" applyAlignment="1">
      <alignment wrapText="1"/>
    </xf>
    <xf numFmtId="167" fontId="1" fillId="4" borderId="6" xfId="0" applyNumberFormat="1" applyFont="1" applyFill="1" applyBorder="1" applyAlignment="1">
      <alignment wrapText="1"/>
    </xf>
    <xf numFmtId="173" fontId="6" fillId="4" borderId="2" xfId="0" applyNumberFormat="1" applyFont="1" applyFill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" fillId="4" borderId="14" xfId="0" applyFont="1" applyFill="1" applyBorder="1" applyAlignment="1">
      <alignment wrapText="1"/>
    </xf>
    <xf numFmtId="0" fontId="21" fillId="0" borderId="3" xfId="0" applyFont="1" applyBorder="1" applyAlignment="1">
      <alignment wrapText="1"/>
    </xf>
    <xf numFmtId="0" fontId="7" fillId="3" borderId="19" xfId="0" applyFont="1" applyFill="1" applyBorder="1" applyAlignment="1">
      <alignment horizontal="center" wrapText="1"/>
    </xf>
    <xf numFmtId="182" fontId="19" fillId="5" borderId="2" xfId="0" applyNumberFormat="1" applyFont="1" applyFill="1" applyBorder="1" applyAlignment="1">
      <alignment vertical="center" wrapText="1"/>
    </xf>
    <xf numFmtId="182" fontId="19" fillId="5" borderId="9" xfId="0" applyNumberFormat="1" applyFont="1" applyFill="1" applyBorder="1" applyAlignment="1">
      <alignment vertical="center" wrapText="1"/>
    </xf>
    <xf numFmtId="182" fontId="19" fillId="5" borderId="7" xfId="0" applyNumberFormat="1" applyFont="1" applyFill="1" applyBorder="1" applyAlignment="1">
      <alignment vertical="center" wrapText="1"/>
    </xf>
    <xf numFmtId="182" fontId="19" fillId="5" borderId="6" xfId="0" applyNumberFormat="1" applyFont="1" applyFill="1" applyBorder="1" applyAlignment="1">
      <alignment vertical="center" wrapText="1"/>
    </xf>
    <xf numFmtId="183" fontId="1" fillId="4" borderId="2" xfId="0" applyNumberFormat="1" applyFont="1" applyFill="1" applyBorder="1" applyAlignment="1">
      <alignment wrapText="1"/>
    </xf>
    <xf numFmtId="0" fontId="1" fillId="4" borderId="6" xfId="0" applyFont="1" applyFill="1" applyBorder="1" applyAlignment="1">
      <alignment wrapText="1"/>
    </xf>
    <xf numFmtId="167" fontId="6" fillId="4" borderId="15" xfId="0" applyNumberFormat="1" applyFont="1" applyFill="1" applyBorder="1" applyAlignment="1">
      <alignment wrapText="1"/>
    </xf>
    <xf numFmtId="165" fontId="19" fillId="5" borderId="2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horizontal="left" vertical="top" wrapText="1"/>
    </xf>
    <xf numFmtId="165" fontId="19" fillId="5" borderId="9" xfId="0" applyNumberFormat="1" applyFont="1" applyFill="1" applyBorder="1" applyAlignment="1">
      <alignment wrapText="1"/>
    </xf>
    <xf numFmtId="165" fontId="19" fillId="5" borderId="6" xfId="0" applyNumberFormat="1" applyFont="1" applyFill="1" applyBorder="1" applyAlignment="1">
      <alignment wrapText="1"/>
    </xf>
    <xf numFmtId="165" fontId="19" fillId="5" borderId="2" xfId="0" applyNumberFormat="1" applyFont="1" applyFill="1" applyBorder="1" applyAlignment="1">
      <alignment vertical="top" wrapText="1"/>
    </xf>
    <xf numFmtId="167" fontId="1" fillId="5" borderId="6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horizontal="left" wrapText="1" indent="2"/>
    </xf>
    <xf numFmtId="180" fontId="19" fillId="5" borderId="2" xfId="0" applyNumberFormat="1" applyFont="1" applyFill="1" applyBorder="1" applyAlignment="1">
      <alignment wrapText="1"/>
    </xf>
    <xf numFmtId="180" fontId="19" fillId="5" borderId="9" xfId="0" applyNumberFormat="1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5" borderId="6" xfId="0" applyFont="1" applyFill="1" applyBorder="1" applyAlignment="1">
      <alignment wrapText="1"/>
    </xf>
    <xf numFmtId="0" fontId="1" fillId="5" borderId="17" xfId="0" applyFont="1" applyFill="1" applyBorder="1" applyAlignment="1">
      <alignment wrapText="1"/>
    </xf>
    <xf numFmtId="0" fontId="1" fillId="0" borderId="14" xfId="0" applyFont="1" applyBorder="1" applyAlignment="1">
      <alignment wrapText="1"/>
    </xf>
    <xf numFmtId="167" fontId="6" fillId="4" borderId="6" xfId="0" applyNumberFormat="1" applyFont="1" applyFill="1" applyBorder="1" applyAlignment="1">
      <alignment wrapText="1"/>
    </xf>
    <xf numFmtId="184" fontId="1" fillId="4" borderId="2" xfId="0" applyNumberFormat="1" applyFont="1" applyFill="1" applyBorder="1" applyAlignment="1">
      <alignment wrapText="1"/>
    </xf>
    <xf numFmtId="0" fontId="1" fillId="5" borderId="1" xfId="0" applyFont="1" applyFill="1" applyBorder="1" applyAlignment="1">
      <alignment horizontal="left" wrapText="1"/>
    </xf>
    <xf numFmtId="167" fontId="6" fillId="4" borderId="9" xfId="0" applyNumberFormat="1" applyFont="1" applyFill="1" applyBorder="1" applyAlignment="1">
      <alignment wrapText="1"/>
    </xf>
    <xf numFmtId="0" fontId="6" fillId="4" borderId="7" xfId="0" applyFont="1" applyFill="1" applyBorder="1" applyAlignment="1">
      <alignment wrapText="1"/>
    </xf>
    <xf numFmtId="0" fontId="22" fillId="5" borderId="2" xfId="0" applyFont="1" applyFill="1" applyBorder="1" applyAlignment="1">
      <alignment wrapText="1"/>
    </xf>
    <xf numFmtId="0" fontId="15" fillId="0" borderId="20" xfId="0" applyFont="1" applyBorder="1" applyAlignment="1">
      <alignment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left" vertical="center" wrapText="1"/>
    </xf>
    <xf numFmtId="185" fontId="1" fillId="0" borderId="23" xfId="0" applyNumberFormat="1" applyFont="1" applyBorder="1" applyAlignment="1">
      <alignment horizontal="center" vertical="center" wrapText="1"/>
    </xf>
    <xf numFmtId="186" fontId="1" fillId="0" borderId="23" xfId="0" applyNumberFormat="1" applyFont="1" applyBorder="1" applyAlignment="1">
      <alignment horizontal="center" vertical="center" wrapText="1"/>
    </xf>
    <xf numFmtId="171" fontId="1" fillId="0" borderId="23" xfId="0" applyNumberFormat="1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wrapText="1"/>
    </xf>
    <xf numFmtId="0" fontId="7" fillId="6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185" fontId="1" fillId="0" borderId="23" xfId="0" applyNumberFormat="1" applyFont="1" applyBorder="1" applyAlignment="1">
      <alignment vertical="center" wrapText="1"/>
    </xf>
    <xf numFmtId="187" fontId="1" fillId="0" borderId="23" xfId="0" applyNumberFormat="1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25" xfId="0" applyFont="1" applyBorder="1" applyAlignment="1">
      <alignment wrapText="1"/>
    </xf>
    <xf numFmtId="0" fontId="7" fillId="6" borderId="22" xfId="0" applyFont="1" applyFill="1" applyBorder="1" applyAlignment="1">
      <alignment vertical="center" wrapText="1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wrapText="1"/>
    </xf>
    <xf numFmtId="0" fontId="11" fillId="0" borderId="25" xfId="0" applyFont="1" applyBorder="1" applyAlignment="1">
      <alignment vertical="center" wrapText="1"/>
    </xf>
    <xf numFmtId="0" fontId="15" fillId="0" borderId="25" xfId="0" applyFont="1" applyBorder="1" applyAlignment="1">
      <alignment wrapText="1"/>
    </xf>
    <xf numFmtId="0" fontId="1" fillId="4" borderId="2" xfId="0" applyFont="1" applyFill="1" applyBorder="1" applyAlignment="1">
      <alignment horizontal="right" vertical="center" wrapText="1"/>
    </xf>
    <xf numFmtId="166" fontId="8" fillId="4" borderId="2" xfId="0" applyNumberFormat="1" applyFont="1" applyFill="1" applyBorder="1" applyAlignment="1">
      <alignment horizontal="right" vertical="center" wrapText="1"/>
    </xf>
    <xf numFmtId="165" fontId="1" fillId="4" borderId="2" xfId="0" applyNumberFormat="1" applyFont="1" applyFill="1" applyBorder="1" applyAlignment="1">
      <alignment horizontal="right" vertical="center" wrapText="1"/>
    </xf>
    <xf numFmtId="165" fontId="6" fillId="5" borderId="2" xfId="0" applyNumberFormat="1" applyFont="1" applyFill="1" applyBorder="1" applyAlignment="1">
      <alignment horizontal="right" vertical="center" wrapText="1"/>
    </xf>
    <xf numFmtId="165" fontId="1" fillId="5" borderId="2" xfId="0" applyNumberFormat="1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right" vertical="center" wrapText="1"/>
    </xf>
    <xf numFmtId="165" fontId="1" fillId="5" borderId="9" xfId="0" applyNumberFormat="1" applyFont="1" applyFill="1" applyBorder="1" applyAlignment="1">
      <alignment horizontal="right" vertical="center" wrapText="1"/>
    </xf>
    <xf numFmtId="165" fontId="1" fillId="5" borderId="7" xfId="0" applyNumberFormat="1" applyFont="1" applyFill="1" applyBorder="1" applyAlignment="1">
      <alignment horizontal="right" vertical="center" wrapText="1"/>
    </xf>
    <xf numFmtId="0" fontId="7" fillId="3" borderId="28" xfId="0" applyFont="1" applyFill="1" applyBorder="1" applyAlignment="1">
      <alignment horizontal="center" wrapText="1"/>
    </xf>
    <xf numFmtId="0" fontId="1" fillId="4" borderId="29" xfId="0" applyFont="1" applyFill="1" applyBorder="1" applyAlignment="1">
      <alignment wrapText="1"/>
    </xf>
    <xf numFmtId="0" fontId="1" fillId="4" borderId="30" xfId="0" applyFont="1" applyFill="1" applyBorder="1" applyAlignment="1">
      <alignment wrapText="1"/>
    </xf>
    <xf numFmtId="167" fontId="1" fillId="4" borderId="30" xfId="0" applyNumberFormat="1" applyFont="1" applyFill="1" applyBorder="1" applyAlignment="1">
      <alignment wrapText="1" indent="1"/>
    </xf>
    <xf numFmtId="166" fontId="1" fillId="5" borderId="31" xfId="0" applyNumberFormat="1" applyFont="1" applyFill="1" applyBorder="1" applyAlignment="1">
      <alignment wrapText="1"/>
    </xf>
    <xf numFmtId="168" fontId="1" fillId="4" borderId="30" xfId="0" applyNumberFormat="1" applyFont="1" applyFill="1" applyBorder="1" applyAlignment="1">
      <alignment wrapText="1" indent="1"/>
    </xf>
    <xf numFmtId="166" fontId="1" fillId="4" borderId="30" xfId="0" applyNumberFormat="1" applyFont="1" applyFill="1" applyBorder="1" applyAlignment="1">
      <alignment wrapText="1"/>
    </xf>
    <xf numFmtId="166" fontId="1" fillId="4" borderId="32" xfId="0" applyNumberFormat="1" applyFont="1" applyFill="1" applyBorder="1" applyAlignment="1">
      <alignment wrapText="1"/>
    </xf>
    <xf numFmtId="166" fontId="1" fillId="4" borderId="29" xfId="0" applyNumberFormat="1" applyFont="1" applyFill="1" applyBorder="1" applyAlignment="1">
      <alignment wrapText="1"/>
    </xf>
    <xf numFmtId="170" fontId="1" fillId="5" borderId="30" xfId="0" applyNumberFormat="1" applyFont="1" applyFill="1" applyBorder="1" applyAlignment="1">
      <alignment wrapText="1"/>
    </xf>
    <xf numFmtId="171" fontId="1" fillId="5" borderId="30" xfId="0" applyNumberFormat="1" applyFont="1" applyFill="1" applyBorder="1" applyAlignment="1">
      <alignment wrapText="1"/>
    </xf>
    <xf numFmtId="170" fontId="1" fillId="5" borderId="32" xfId="0" applyNumberFormat="1" applyFont="1" applyFill="1" applyBorder="1" applyAlignment="1">
      <alignment wrapText="1"/>
    </xf>
    <xf numFmtId="170" fontId="1" fillId="5" borderId="29" xfId="0" applyNumberFormat="1" applyFont="1" applyFill="1" applyBorder="1" applyAlignment="1">
      <alignment wrapText="1"/>
    </xf>
    <xf numFmtId="0" fontId="1" fillId="5" borderId="30" xfId="0" applyFont="1" applyFill="1" applyBorder="1" applyAlignment="1">
      <alignment wrapText="1"/>
    </xf>
    <xf numFmtId="0" fontId="7" fillId="3" borderId="33" xfId="0" applyFont="1" applyFill="1" applyBorder="1" applyAlignment="1">
      <alignment horizontal="center" wrapText="1"/>
    </xf>
    <xf numFmtId="0" fontId="1" fillId="4" borderId="34" xfId="0" applyFont="1" applyFill="1" applyBorder="1" applyAlignment="1">
      <alignment wrapText="1"/>
    </xf>
    <xf numFmtId="167" fontId="1" fillId="4" borderId="34" xfId="0" applyNumberFormat="1" applyFont="1" applyFill="1" applyBorder="1" applyAlignment="1">
      <alignment wrapText="1" indent="1"/>
    </xf>
    <xf numFmtId="166" fontId="1" fillId="5" borderId="34" xfId="0" applyNumberFormat="1" applyFont="1" applyFill="1" applyBorder="1" applyAlignment="1">
      <alignment wrapText="1"/>
    </xf>
    <xf numFmtId="168" fontId="1" fillId="4" borderId="34" xfId="0" applyNumberFormat="1" applyFont="1" applyFill="1" applyBorder="1" applyAlignment="1">
      <alignment wrapText="1" indent="1"/>
    </xf>
    <xf numFmtId="166" fontId="1" fillId="5" borderId="35" xfId="0" applyNumberFormat="1" applyFont="1" applyFill="1" applyBorder="1" applyAlignment="1">
      <alignment wrapText="1"/>
    </xf>
    <xf numFmtId="166" fontId="1" fillId="5" borderId="33" xfId="0" applyNumberFormat="1" applyFont="1" applyFill="1" applyBorder="1" applyAlignment="1">
      <alignment wrapText="1"/>
    </xf>
    <xf numFmtId="0" fontId="1" fillId="5" borderId="34" xfId="0" applyFont="1" applyFill="1" applyBorder="1" applyAlignment="1">
      <alignment wrapText="1"/>
    </xf>
    <xf numFmtId="170" fontId="1" fillId="5" borderId="34" xfId="0" applyNumberFormat="1" applyFont="1" applyFill="1" applyBorder="1" applyAlignment="1">
      <alignment wrapText="1"/>
    </xf>
    <xf numFmtId="171" fontId="1" fillId="5" borderId="34" xfId="0" applyNumberFormat="1" applyFont="1" applyFill="1" applyBorder="1" applyAlignment="1">
      <alignment wrapText="1"/>
    </xf>
    <xf numFmtId="170" fontId="1" fillId="5" borderId="35" xfId="0" applyNumberFormat="1" applyFont="1" applyFill="1" applyBorder="1" applyAlignment="1">
      <alignment wrapText="1"/>
    </xf>
    <xf numFmtId="170" fontId="1" fillId="5" borderId="33" xfId="0" applyNumberFormat="1" applyFont="1" applyFill="1" applyBorder="1" applyAlignment="1">
      <alignment wrapText="1"/>
    </xf>
    <xf numFmtId="0" fontId="7" fillId="3" borderId="14" xfId="0" applyFont="1" applyFill="1" applyBorder="1" applyAlignment="1">
      <alignment horizontal="center" wrapText="1"/>
    </xf>
    <xf numFmtId="0" fontId="1" fillId="4" borderId="0" xfId="0" applyFont="1" applyFill="1" applyAlignment="1">
      <alignment wrapText="1"/>
    </xf>
    <xf numFmtId="0" fontId="1" fillId="4" borderId="0" xfId="0" applyFont="1" applyFill="1" applyAlignment="1">
      <alignment wrapText="1" indent="1"/>
    </xf>
    <xf numFmtId="167" fontId="1" fillId="4" borderId="0" xfId="0" applyNumberFormat="1" applyFont="1" applyFill="1" applyAlignment="1">
      <alignment wrapText="1" indent="1"/>
    </xf>
    <xf numFmtId="168" fontId="1" fillId="4" borderId="0" xfId="0" applyNumberFormat="1" applyFont="1" applyFill="1" applyAlignment="1">
      <alignment wrapText="1" indent="1"/>
    </xf>
    <xf numFmtId="166" fontId="1" fillId="5" borderId="5" xfId="0" applyNumberFormat="1" applyFont="1" applyFill="1" applyBorder="1" applyAlignment="1">
      <alignment wrapText="1"/>
    </xf>
    <xf numFmtId="166" fontId="1" fillId="5" borderId="14" xfId="0" applyNumberFormat="1" applyFont="1" applyFill="1" applyBorder="1" applyAlignment="1">
      <alignment wrapText="1"/>
    </xf>
    <xf numFmtId="0" fontId="1" fillId="5" borderId="0" xfId="0" applyFont="1" applyFill="1" applyAlignment="1">
      <alignment wrapText="1"/>
    </xf>
    <xf numFmtId="170" fontId="1" fillId="5" borderId="0" xfId="0" applyNumberFormat="1" applyFont="1" applyFill="1" applyAlignment="1">
      <alignment wrapText="1"/>
    </xf>
    <xf numFmtId="171" fontId="1" fillId="5" borderId="0" xfId="0" applyNumberFormat="1" applyFont="1" applyFill="1" applyAlignment="1">
      <alignment wrapText="1"/>
    </xf>
    <xf numFmtId="170" fontId="1" fillId="5" borderId="5" xfId="0" applyNumberFormat="1" applyFont="1" applyFill="1" applyBorder="1" applyAlignment="1">
      <alignment wrapText="1"/>
    </xf>
    <xf numFmtId="170" fontId="1" fillId="5" borderId="14" xfId="0" applyNumberFormat="1" applyFont="1" applyFill="1" applyBorder="1" applyAlignment="1">
      <alignment wrapText="1"/>
    </xf>
    <xf numFmtId="0" fontId="1" fillId="4" borderId="34" xfId="0" applyFont="1" applyFill="1" applyBorder="1" applyAlignment="1">
      <alignment wrapText="1" indent="1"/>
    </xf>
    <xf numFmtId="166" fontId="1" fillId="5" borderId="9" xfId="0" applyNumberFormat="1" applyFont="1" applyFill="1" applyBorder="1" applyAlignment="1">
      <alignment horizontal="right" wrapText="1"/>
    </xf>
    <xf numFmtId="166" fontId="1" fillId="5" borderId="7" xfId="0" applyNumberFormat="1" applyFont="1" applyFill="1" applyBorder="1" applyAlignment="1">
      <alignment horizontal="right" wrapText="1"/>
    </xf>
    <xf numFmtId="170" fontId="1" fillId="5" borderId="2" xfId="0" applyNumberFormat="1" applyFont="1" applyFill="1" applyBorder="1" applyAlignment="1">
      <alignment horizontal="right" wrapText="1"/>
    </xf>
    <xf numFmtId="171" fontId="1" fillId="5" borderId="2" xfId="0" applyNumberFormat="1" applyFont="1" applyFill="1" applyBorder="1" applyAlignment="1">
      <alignment horizontal="right" wrapText="1"/>
    </xf>
    <xf numFmtId="170" fontId="1" fillId="5" borderId="9" xfId="0" applyNumberFormat="1" applyFont="1" applyFill="1" applyBorder="1" applyAlignment="1">
      <alignment horizontal="right" wrapText="1"/>
    </xf>
    <xf numFmtId="170" fontId="1" fillId="5" borderId="7" xfId="0" applyNumberFormat="1" applyFont="1" applyFill="1" applyBorder="1" applyAlignment="1">
      <alignment horizontal="right" wrapText="1"/>
    </xf>
    <xf numFmtId="164" fontId="1" fillId="5" borderId="2" xfId="0" applyNumberFormat="1" applyFont="1" applyFill="1" applyBorder="1" applyAlignment="1">
      <alignment horizontal="right" wrapText="1"/>
    </xf>
    <xf numFmtId="164" fontId="1" fillId="5" borderId="9" xfId="0" applyNumberFormat="1" applyFont="1" applyFill="1" applyBorder="1" applyAlignment="1">
      <alignment horizontal="right" wrapText="1"/>
    </xf>
    <xf numFmtId="164" fontId="1" fillId="5" borderId="7" xfId="0" applyNumberFormat="1" applyFont="1" applyFill="1" applyBorder="1" applyAlignment="1">
      <alignment horizontal="right" wrapText="1"/>
    </xf>
    <xf numFmtId="167" fontId="1" fillId="4" borderId="2" xfId="0" applyNumberFormat="1" applyFont="1" applyFill="1" applyBorder="1" applyAlignment="1">
      <alignment horizontal="right" wrapText="1"/>
    </xf>
    <xf numFmtId="188" fontId="1" fillId="4" borderId="2" xfId="6" applyNumberFormat="1" applyFont="1" applyFill="1" applyBorder="1" applyAlignment="1">
      <alignment horizontal="right" wrapText="1"/>
    </xf>
    <xf numFmtId="174" fontId="1" fillId="5" borderId="2" xfId="0" applyNumberFormat="1" applyFont="1" applyFill="1" applyBorder="1" applyAlignment="1">
      <alignment horizontal="right" wrapText="1"/>
    </xf>
    <xf numFmtId="169" fontId="1" fillId="4" borderId="9" xfId="0" applyNumberFormat="1" applyFont="1" applyFill="1" applyBorder="1" applyAlignment="1">
      <alignment horizontal="right" wrapText="1"/>
    </xf>
    <xf numFmtId="169" fontId="1" fillId="4" borderId="7" xfId="0" applyNumberFormat="1" applyFont="1" applyFill="1" applyBorder="1" applyAlignment="1">
      <alignment horizontal="right" wrapText="1"/>
    </xf>
    <xf numFmtId="175" fontId="1" fillId="4" borderId="2" xfId="0" applyNumberFormat="1" applyFont="1" applyFill="1" applyBorder="1" applyAlignment="1">
      <alignment horizontal="right" wrapText="1"/>
    </xf>
    <xf numFmtId="176" fontId="1" fillId="4" borderId="2" xfId="0" applyNumberFormat="1" applyFont="1" applyFill="1" applyBorder="1" applyAlignment="1">
      <alignment horizontal="right" wrapText="1"/>
    </xf>
    <xf numFmtId="175" fontId="1" fillId="4" borderId="9" xfId="0" applyNumberFormat="1" applyFont="1" applyFill="1" applyBorder="1" applyAlignment="1">
      <alignment horizontal="right" wrapText="1"/>
    </xf>
    <xf numFmtId="175" fontId="1" fillId="4" borderId="7" xfId="0" applyNumberFormat="1" applyFont="1" applyFill="1" applyBorder="1" applyAlignment="1">
      <alignment horizontal="right" wrapText="1"/>
    </xf>
    <xf numFmtId="0" fontId="1" fillId="4" borderId="9" xfId="0" applyFont="1" applyFill="1" applyBorder="1" applyAlignment="1">
      <alignment horizontal="right" wrapText="1"/>
    </xf>
    <xf numFmtId="165" fontId="24" fillId="5" borderId="2" xfId="0" applyNumberFormat="1" applyFont="1" applyFill="1" applyBorder="1" applyAlignment="1">
      <alignment wrapText="1"/>
    </xf>
    <xf numFmtId="0" fontId="24" fillId="0" borderId="2" xfId="0" applyFont="1" applyBorder="1" applyAlignment="1">
      <alignment wrapText="1"/>
    </xf>
    <xf numFmtId="167" fontId="25" fillId="5" borderId="2" xfId="0" applyNumberFormat="1" applyFont="1" applyFill="1" applyBorder="1" applyAlignment="1">
      <alignment wrapText="1"/>
    </xf>
    <xf numFmtId="165" fontId="25" fillId="5" borderId="2" xfId="0" applyNumberFormat="1" applyFont="1" applyFill="1" applyBorder="1" applyAlignment="1">
      <alignment wrapText="1"/>
    </xf>
    <xf numFmtId="166" fontId="26" fillId="5" borderId="2" xfId="0" applyNumberFormat="1" applyFont="1" applyFill="1" applyBorder="1" applyAlignment="1">
      <alignment wrapText="1"/>
    </xf>
    <xf numFmtId="0" fontId="24" fillId="4" borderId="2" xfId="0" applyFont="1" applyFill="1" applyBorder="1" applyAlignment="1">
      <alignment wrapText="1"/>
    </xf>
    <xf numFmtId="166" fontId="24" fillId="5" borderId="2" xfId="0" applyNumberFormat="1" applyFont="1" applyFill="1" applyBorder="1" applyAlignment="1">
      <alignment wrapText="1"/>
    </xf>
    <xf numFmtId="169" fontId="24" fillId="4" borderId="2" xfId="0" applyNumberFormat="1" applyFont="1" applyFill="1" applyBorder="1" applyAlignment="1">
      <alignment wrapText="1"/>
    </xf>
    <xf numFmtId="173" fontId="24" fillId="4" borderId="2" xfId="0" applyNumberFormat="1" applyFont="1" applyFill="1" applyBorder="1" applyAlignment="1">
      <alignment wrapText="1"/>
    </xf>
    <xf numFmtId="167" fontId="24" fillId="4" borderId="2" xfId="0" applyNumberFormat="1" applyFont="1" applyFill="1" applyBorder="1" applyAlignment="1">
      <alignment wrapText="1"/>
    </xf>
    <xf numFmtId="188" fontId="1" fillId="4" borderId="2" xfId="6" applyNumberFormat="1" applyFont="1" applyFill="1" applyBorder="1" applyAlignment="1">
      <alignment wrapText="1"/>
    </xf>
    <xf numFmtId="165" fontId="6" fillId="5" borderId="2" xfId="0" applyNumberFormat="1" applyFont="1" applyFill="1" applyBorder="1" applyAlignment="1">
      <alignment horizontal="right" wrapText="1"/>
    </xf>
    <xf numFmtId="165" fontId="1" fillId="5" borderId="2" xfId="0" applyNumberFormat="1" applyFont="1" applyFill="1" applyBorder="1" applyAlignment="1">
      <alignment horizontal="right" wrapText="1"/>
    </xf>
    <xf numFmtId="167" fontId="6" fillId="4" borderId="2" xfId="0" applyNumberFormat="1" applyFont="1" applyFill="1" applyBorder="1" applyAlignment="1">
      <alignment horizontal="right" wrapText="1"/>
    </xf>
    <xf numFmtId="177" fontId="6" fillId="4" borderId="2" xfId="0" applyNumberFormat="1" applyFont="1" applyFill="1" applyBorder="1" applyAlignment="1">
      <alignment horizontal="right" wrapText="1"/>
    </xf>
    <xf numFmtId="177" fontId="1" fillId="4" borderId="2" xfId="0" applyNumberFormat="1" applyFont="1" applyFill="1" applyBorder="1" applyAlignment="1">
      <alignment horizontal="right" wrapText="1"/>
    </xf>
    <xf numFmtId="165" fontId="24" fillId="5" borderId="2" xfId="0" applyNumberFormat="1" applyFont="1" applyFill="1" applyBorder="1" applyAlignment="1">
      <alignment horizontal="right" wrapText="1"/>
    </xf>
    <xf numFmtId="0" fontId="27" fillId="0" borderId="2" xfId="0" applyFont="1" applyBorder="1" applyAlignment="1">
      <alignment wrapText="1"/>
    </xf>
    <xf numFmtId="178" fontId="1" fillId="4" borderId="2" xfId="0" applyNumberFormat="1" applyFont="1" applyFill="1" applyBorder="1" applyAlignment="1">
      <alignment wrapText="1"/>
    </xf>
    <xf numFmtId="171" fontId="1" fillId="4" borderId="2" xfId="0" applyNumberFormat="1" applyFont="1" applyFill="1" applyBorder="1" applyAlignment="1">
      <alignment wrapText="1"/>
    </xf>
    <xf numFmtId="182" fontId="28" fillId="5" borderId="15" xfId="0" applyNumberFormat="1" applyFont="1" applyFill="1" applyBorder="1" applyAlignment="1">
      <alignment vertical="center" wrapText="1"/>
    </xf>
    <xf numFmtId="165" fontId="28" fillId="5" borderId="15" xfId="0" applyNumberFormat="1" applyFont="1" applyFill="1" applyBorder="1" applyAlignment="1">
      <alignment wrapText="1"/>
    </xf>
    <xf numFmtId="165" fontId="19" fillId="5" borderId="2" xfId="0" applyNumberFormat="1" applyFont="1" applyFill="1" applyBorder="1" applyAlignment="1">
      <alignment horizontal="right" wrapText="1"/>
    </xf>
    <xf numFmtId="0" fontId="19" fillId="5" borderId="2" xfId="0" applyFont="1" applyFill="1" applyBorder="1" applyAlignment="1">
      <alignment horizontal="right" wrapText="1"/>
    </xf>
    <xf numFmtId="167" fontId="6" fillId="5" borderId="2" xfId="0" applyNumberFormat="1" applyFont="1" applyFill="1" applyBorder="1" applyAlignment="1">
      <alignment horizontal="right" wrapText="1"/>
    </xf>
    <xf numFmtId="167" fontId="1" fillId="5" borderId="2" xfId="0" applyNumberFormat="1" applyFont="1" applyFill="1" applyBorder="1" applyAlignment="1">
      <alignment horizontal="right" wrapText="1"/>
    </xf>
    <xf numFmtId="0" fontId="6" fillId="5" borderId="2" xfId="0" applyFont="1" applyFill="1" applyBorder="1" applyAlignment="1">
      <alignment horizontal="right" wrapText="1"/>
    </xf>
    <xf numFmtId="167" fontId="6" fillId="5" borderId="36" xfId="0" applyNumberFormat="1" applyFont="1" applyFill="1" applyBorder="1" applyAlignment="1">
      <alignment horizontal="right" wrapText="1"/>
    </xf>
    <xf numFmtId="0" fontId="1" fillId="5" borderId="37" xfId="0" applyFont="1" applyFill="1" applyBorder="1" applyAlignment="1">
      <alignment horizontal="right" wrapText="1"/>
    </xf>
    <xf numFmtId="167" fontId="6" fillId="5" borderId="38" xfId="0" applyNumberFormat="1" applyFont="1" applyFill="1" applyBorder="1" applyAlignment="1">
      <alignment horizontal="right" wrapText="1"/>
    </xf>
    <xf numFmtId="165" fontId="28" fillId="5" borderId="38" xfId="0" applyNumberFormat="1" applyFont="1" applyFill="1" applyBorder="1" applyAlignment="1">
      <alignment horizontal="right" wrapText="1"/>
    </xf>
    <xf numFmtId="165" fontId="28" fillId="5" borderId="36" xfId="0" applyNumberFormat="1" applyFont="1" applyFill="1" applyBorder="1" applyAlignment="1">
      <alignment horizontal="right" wrapText="1"/>
    </xf>
    <xf numFmtId="167" fontId="1" fillId="4" borderId="32" xfId="0" applyNumberFormat="1" applyFont="1" applyFill="1" applyBorder="1" applyAlignment="1">
      <alignment wrapText="1"/>
    </xf>
    <xf numFmtId="167" fontId="1" fillId="4" borderId="40" xfId="0" applyNumberFormat="1" applyFont="1" applyFill="1" applyBorder="1" applyAlignment="1">
      <alignment wrapText="1"/>
    </xf>
    <xf numFmtId="0" fontId="1" fillId="4" borderId="31" xfId="0" applyFont="1" applyFill="1" applyBorder="1" applyAlignment="1">
      <alignment wrapText="1"/>
    </xf>
    <xf numFmtId="167" fontId="1" fillId="4" borderId="30" xfId="0" applyNumberFormat="1" applyFont="1" applyFill="1" applyBorder="1" applyAlignment="1">
      <alignment wrapText="1"/>
    </xf>
    <xf numFmtId="167" fontId="1" fillId="4" borderId="29" xfId="0" applyNumberFormat="1" applyFont="1" applyFill="1" applyBorder="1" applyAlignment="1">
      <alignment wrapText="1"/>
    </xf>
    <xf numFmtId="0" fontId="1" fillId="4" borderId="32" xfId="0" applyFont="1" applyFill="1" applyBorder="1" applyAlignment="1">
      <alignment wrapText="1"/>
    </xf>
    <xf numFmtId="167" fontId="1" fillId="4" borderId="31" xfId="0" applyNumberFormat="1" applyFont="1" applyFill="1" applyBorder="1" applyAlignment="1">
      <alignment wrapText="1"/>
    </xf>
    <xf numFmtId="167" fontId="1" fillId="4" borderId="41" xfId="0" applyNumberFormat="1" applyFont="1" applyFill="1" applyBorder="1" applyAlignment="1">
      <alignment wrapText="1"/>
    </xf>
    <xf numFmtId="167" fontId="1" fillId="4" borderId="27" xfId="0" applyNumberFormat="1" applyFont="1" applyFill="1" applyBorder="1" applyAlignment="1">
      <alignment wrapText="1"/>
    </xf>
    <xf numFmtId="0" fontId="1" fillId="4" borderId="41" xfId="0" applyFont="1" applyFill="1" applyBorder="1" applyAlignment="1">
      <alignment wrapText="1"/>
    </xf>
    <xf numFmtId="180" fontId="19" fillId="5" borderId="2" xfId="0" applyNumberFormat="1" applyFont="1" applyFill="1" applyBorder="1" applyAlignment="1">
      <alignment horizontal="right" vertical="center" wrapText="1"/>
    </xf>
    <xf numFmtId="180" fontId="1" fillId="5" borderId="37" xfId="0" applyNumberFormat="1" applyFont="1" applyFill="1" applyBorder="1" applyAlignment="1">
      <alignment horizontal="right" vertical="center" wrapText="1"/>
    </xf>
    <xf numFmtId="167" fontId="1" fillId="5" borderId="37" xfId="0" applyNumberFormat="1" applyFont="1" applyFill="1" applyBorder="1" applyAlignment="1">
      <alignment horizontal="right" wrapText="1"/>
    </xf>
    <xf numFmtId="180" fontId="19" fillId="5" borderId="31" xfId="0" applyNumberFormat="1" applyFont="1" applyFill="1" applyBorder="1" applyAlignment="1">
      <alignment horizontal="right" vertical="center" wrapText="1"/>
    </xf>
    <xf numFmtId="0" fontId="1" fillId="5" borderId="31" xfId="0" applyFont="1" applyFill="1" applyBorder="1" applyAlignment="1">
      <alignment horizontal="right" wrapText="1"/>
    </xf>
    <xf numFmtId="180" fontId="19" fillId="5" borderId="42" xfId="0" applyNumberFormat="1" applyFont="1" applyFill="1" applyBorder="1" applyAlignment="1">
      <alignment horizontal="right" vertical="center" wrapText="1"/>
    </xf>
    <xf numFmtId="0" fontId="1" fillId="5" borderId="43" xfId="0" applyFont="1" applyFill="1" applyBorder="1" applyAlignment="1">
      <alignment horizontal="right" wrapText="1"/>
    </xf>
    <xf numFmtId="167" fontId="1" fillId="5" borderId="45" xfId="0" applyNumberFormat="1" applyFont="1" applyFill="1" applyBorder="1" applyAlignment="1">
      <alignment horizontal="right" wrapText="1"/>
    </xf>
    <xf numFmtId="180" fontId="19" fillId="5" borderId="47" xfId="0" applyNumberFormat="1" applyFont="1" applyFill="1" applyBorder="1" applyAlignment="1">
      <alignment horizontal="right" vertical="center" wrapText="1"/>
    </xf>
    <xf numFmtId="180" fontId="20" fillId="5" borderId="2" xfId="0" applyNumberFormat="1" applyFont="1" applyFill="1" applyBorder="1" applyAlignment="1">
      <alignment horizontal="right" vertical="center" wrapText="1"/>
    </xf>
    <xf numFmtId="167" fontId="1" fillId="5" borderId="47" xfId="0" applyNumberFormat="1" applyFont="1" applyFill="1" applyBorder="1" applyAlignment="1">
      <alignment horizontal="right" wrapText="1"/>
    </xf>
    <xf numFmtId="173" fontId="6" fillId="5" borderId="2" xfId="0" applyNumberFormat="1" applyFont="1" applyFill="1" applyBorder="1" applyAlignment="1">
      <alignment horizontal="right" wrapText="1"/>
    </xf>
    <xf numFmtId="181" fontId="19" fillId="5" borderId="2" xfId="0" applyNumberFormat="1" applyFont="1" applyFill="1" applyBorder="1" applyAlignment="1">
      <alignment horizontal="right" vertical="center" wrapText="1"/>
    </xf>
    <xf numFmtId="0" fontId="1" fillId="5" borderId="0" xfId="0" applyFont="1" applyFill="1" applyAlignment="1">
      <alignment horizontal="right" wrapText="1"/>
    </xf>
    <xf numFmtId="180" fontId="19" fillId="5" borderId="0" xfId="0" applyNumberFormat="1" applyFont="1" applyFill="1" applyAlignment="1">
      <alignment horizontal="right" vertical="center" wrapText="1"/>
    </xf>
    <xf numFmtId="167" fontId="1" fillId="5" borderId="0" xfId="0" applyNumberFormat="1" applyFont="1" applyFill="1" applyAlignment="1">
      <alignment horizontal="right" wrapText="1"/>
    </xf>
    <xf numFmtId="167" fontId="1" fillId="5" borderId="39" xfId="0" applyNumberFormat="1" applyFont="1" applyFill="1" applyBorder="1" applyAlignment="1">
      <alignment horizontal="right" wrapText="1"/>
    </xf>
    <xf numFmtId="0" fontId="11" fillId="5" borderId="0" xfId="0" applyFont="1" applyFill="1" applyAlignment="1">
      <alignment horizontal="right" wrapText="1"/>
    </xf>
    <xf numFmtId="180" fontId="19" fillId="5" borderId="39" xfId="0" applyNumberFormat="1" applyFont="1" applyFill="1" applyBorder="1" applyAlignment="1">
      <alignment horizontal="right" vertical="center" wrapText="1"/>
    </xf>
    <xf numFmtId="0" fontId="1" fillId="5" borderId="44" xfId="0" applyFont="1" applyFill="1" applyBorder="1" applyAlignment="1">
      <alignment horizontal="right" wrapText="1"/>
    </xf>
    <xf numFmtId="180" fontId="19" fillId="5" borderId="5" xfId="0" applyNumberFormat="1" applyFont="1" applyFill="1" applyBorder="1" applyAlignment="1">
      <alignment horizontal="right" vertical="center" wrapText="1"/>
    </xf>
    <xf numFmtId="180" fontId="19" fillId="5" borderId="16" xfId="0" applyNumberFormat="1" applyFont="1" applyFill="1" applyBorder="1" applyAlignment="1">
      <alignment horizontal="right" vertical="center" wrapText="1"/>
    </xf>
    <xf numFmtId="0" fontId="1" fillId="5" borderId="18" xfId="0" applyFont="1" applyFill="1" applyBorder="1" applyAlignment="1">
      <alignment horizontal="right" wrapText="1"/>
    </xf>
    <xf numFmtId="167" fontId="6" fillId="5" borderId="0" xfId="0" applyNumberFormat="1" applyFont="1" applyFill="1" applyAlignment="1">
      <alignment horizontal="right" wrapText="1"/>
    </xf>
    <xf numFmtId="180" fontId="20" fillId="5" borderId="0" xfId="0" applyNumberFormat="1" applyFont="1" applyFill="1" applyAlignment="1">
      <alignment horizontal="right" vertical="center" wrapText="1"/>
    </xf>
    <xf numFmtId="0" fontId="1" fillId="5" borderId="5" xfId="0" applyFont="1" applyFill="1" applyBorder="1" applyAlignment="1">
      <alignment horizontal="right" wrapText="1"/>
    </xf>
    <xf numFmtId="167" fontId="1" fillId="5" borderId="16" xfId="0" applyNumberFormat="1" applyFont="1" applyFill="1" applyBorder="1" applyAlignment="1">
      <alignment horizontal="right" wrapText="1"/>
    </xf>
    <xf numFmtId="167" fontId="1" fillId="5" borderId="46" xfId="0" applyNumberFormat="1" applyFont="1" applyFill="1" applyBorder="1" applyAlignment="1">
      <alignment horizontal="right" wrapText="1"/>
    </xf>
    <xf numFmtId="173" fontId="6" fillId="5" borderId="0" xfId="0" applyNumberFormat="1" applyFont="1" applyFill="1" applyAlignment="1">
      <alignment horizontal="right" wrapText="1"/>
    </xf>
    <xf numFmtId="181" fontId="19" fillId="5" borderId="0" xfId="0" applyNumberFormat="1" applyFont="1" applyFill="1" applyAlignment="1">
      <alignment horizontal="right" vertical="center" wrapText="1"/>
    </xf>
    <xf numFmtId="164" fontId="7" fillId="3" borderId="0" xfId="0" applyNumberFormat="1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wrapText="1"/>
    </xf>
    <xf numFmtId="0" fontId="7" fillId="3" borderId="0" xfId="0" applyFont="1" applyFill="1" applyAlignment="1">
      <alignment horizontal="center" vertical="center" wrapText="1"/>
    </xf>
    <xf numFmtId="164" fontId="7" fillId="3" borderId="11" xfId="0" applyNumberFormat="1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0" fillId="0" borderId="0" xfId="0"/>
    <xf numFmtId="0" fontId="7" fillId="3" borderId="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wrapText="1"/>
    </xf>
  </cellXfs>
  <cellStyles count="7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Percent" xfId="6" builtinId="5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0</xdr:rowOff>
    </xdr:from>
    <xdr:ext cx="1778961" cy="711584"/>
    <xdr:pic>
      <xdr:nvPicPr>
        <xdr:cNvPr id="2" name="White bground  230815~2.jpg" descr="White bground  230815~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78961" cy="711584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2</xdr:row>
      <xdr:rowOff>-801843</xdr:rowOff>
    </xdr:from>
    <xdr:ext cx="1255737" cy="751843"/>
    <xdr:pic>
      <xdr:nvPicPr>
        <xdr:cNvPr id="2" name="img-4design-01-02.png" descr="img-4design-01-02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5737" cy="751843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2</xdr:row>
      <xdr:rowOff>-801843</xdr:rowOff>
    </xdr:from>
    <xdr:ext cx="1255737" cy="751843"/>
    <xdr:pic>
      <xdr:nvPicPr>
        <xdr:cNvPr id="2" name="img-4design-01-02.png" descr="img-4design-01-02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5737" cy="751843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2</xdr:row>
      <xdr:rowOff>-801843</xdr:rowOff>
    </xdr:from>
    <xdr:ext cx="1255737" cy="751843"/>
    <xdr:pic>
      <xdr:nvPicPr>
        <xdr:cNvPr id="2" name="img-4design-01-02.png" descr="img-4design-01-02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5737" cy="75184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50000</xdr:rowOff>
    </xdr:from>
    <xdr:ext cx="2092896" cy="654320"/>
    <xdr:pic>
      <xdr:nvPicPr>
        <xdr:cNvPr id="2" name="Screenshot 2025-10-28 162845.png" descr="Screenshot 2025-10-28 162845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92896" cy="65432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0</xdr:rowOff>
    </xdr:from>
    <xdr:ext cx="941803" cy="933664"/>
    <xdr:pic>
      <xdr:nvPicPr>
        <xdr:cNvPr id="2" name="Robi logo.png" descr="Robi 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803" cy="93366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0</xdr:rowOff>
    </xdr:from>
    <xdr:ext cx="1360382" cy="1020286"/>
    <xdr:pic>
      <xdr:nvPicPr>
        <xdr:cNvPr id="2" name="Dialog Logo.png" descr="Dialog Log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0382" cy="10202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0</xdr:rowOff>
    </xdr:from>
    <xdr:ext cx="1360382" cy="1020286"/>
    <xdr:pic>
      <xdr:nvPicPr>
        <xdr:cNvPr id="2" name="Smart Logo.png" descr="Smart Log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0382" cy="10202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50000</xdr:rowOff>
    </xdr:from>
    <xdr:ext cx="1255737" cy="611154"/>
    <xdr:pic>
      <xdr:nvPicPr>
        <xdr:cNvPr id="2" name="Edotco logo.png" descr="Edotco log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5737" cy="611154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50512</xdr:rowOff>
    </xdr:from>
    <xdr:ext cx="1360382" cy="479912"/>
    <xdr:pic>
      <xdr:nvPicPr>
        <xdr:cNvPr id="2" name="linknet_color_1.png" descr="linknet_color_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0382" cy="47991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50000</xdr:rowOff>
    </xdr:from>
    <xdr:ext cx="1046448" cy="482964"/>
    <xdr:pic>
      <xdr:nvPicPr>
        <xdr:cNvPr id="2" name="ADA_Deep _SM.png" descr="ADA_Deep _SM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46448" cy="482964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26887</xdr:rowOff>
    </xdr:from>
    <xdr:ext cx="1255737" cy="400411"/>
    <xdr:pic>
      <xdr:nvPicPr>
        <xdr:cNvPr id="2" name="boost.png" descr="boost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5737" cy="4004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2"/>
  <sheetViews>
    <sheetView topLeftCell="A21" zoomScale="70" zoomScaleNormal="70" workbookViewId="0">
      <pane xSplit="2" topLeftCell="C1" activePane="topRight" state="frozen"/>
      <selection activeCell="E30" sqref="E30"/>
      <selection pane="topRight" activeCell="H43" sqref="H43"/>
    </sheetView>
  </sheetViews>
  <sheetFormatPr defaultColWidth="13.08984375" defaultRowHeight="12.5" x14ac:dyDescent="0.25"/>
  <cols>
    <col min="1" max="1" width="2.81640625" customWidth="1"/>
    <col min="2" max="2" width="45.6328125" customWidth="1"/>
    <col min="3" max="3" width="17.453125" customWidth="1"/>
    <col min="4" max="4" width="16.81640625" customWidth="1"/>
    <col min="5" max="5" width="13.54296875" customWidth="1"/>
    <col min="6" max="6" width="16.36328125" customWidth="1"/>
    <col min="7" max="7" width="10.54296875" customWidth="1"/>
    <col min="8" max="8" width="11.36328125" customWidth="1"/>
    <col min="9" max="9" width="10.90625" customWidth="1"/>
  </cols>
  <sheetData>
    <row r="1" spans="1:26" ht="14.15" customHeight="1" x14ac:dyDescent="0.25">
      <c r="A1" s="2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4.15" customHeight="1" x14ac:dyDescent="0.25">
      <c r="A2" s="2"/>
      <c r="B2" s="3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15" customHeight="1" x14ac:dyDescent="0.25">
      <c r="A3" s="2"/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15" customHeight="1" x14ac:dyDescent="0.3">
      <c r="A4" s="2"/>
      <c r="B4" s="4" t="s">
        <v>0</v>
      </c>
      <c r="C4" s="315">
        <v>2025</v>
      </c>
      <c r="D4" s="316"/>
      <c r="E4" s="316"/>
      <c r="F4" s="316"/>
      <c r="G4" s="5"/>
      <c r="H4" s="6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15" customHeight="1" x14ac:dyDescent="0.3">
      <c r="A5" s="2"/>
      <c r="B5" s="8"/>
      <c r="C5" s="317"/>
      <c r="D5" s="318"/>
      <c r="E5" s="318"/>
      <c r="F5" s="318"/>
      <c r="G5" s="5"/>
      <c r="H5" s="319" t="s">
        <v>1</v>
      </c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3">
      <c r="A6" s="2"/>
      <c r="B6" s="10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2"/>
      <c r="H6" s="319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15" customHeight="1" x14ac:dyDescent="0.25">
      <c r="A7" s="2"/>
      <c r="B7" s="13"/>
      <c r="C7" s="14"/>
      <c r="D7" s="14"/>
      <c r="E7" s="14"/>
      <c r="F7" s="14"/>
      <c r="G7" s="12"/>
      <c r="H7" s="15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15" customHeight="1" x14ac:dyDescent="0.3">
      <c r="A8" s="2"/>
      <c r="B8" s="16" t="s">
        <v>7</v>
      </c>
      <c r="C8" s="17"/>
      <c r="D8" s="17"/>
      <c r="E8" s="17"/>
      <c r="F8" s="17"/>
      <c r="G8" s="12"/>
      <c r="H8" s="18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15" customHeight="1" x14ac:dyDescent="0.25">
      <c r="A9" s="2"/>
      <c r="B9" s="19" t="s">
        <v>8</v>
      </c>
      <c r="C9" s="20">
        <v>2654</v>
      </c>
      <c r="D9" s="20">
        <v>2693</v>
      </c>
      <c r="E9" s="20">
        <v>2728</v>
      </c>
      <c r="F9" s="20">
        <v>2831</v>
      </c>
      <c r="G9" s="12"/>
      <c r="H9" s="179">
        <v>10906</v>
      </c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15" customHeight="1" x14ac:dyDescent="0.25">
      <c r="A10" s="2"/>
      <c r="B10" s="19" t="s">
        <v>9</v>
      </c>
      <c r="C10" s="20">
        <v>27</v>
      </c>
      <c r="D10" s="20">
        <v>32</v>
      </c>
      <c r="E10" s="20">
        <v>26</v>
      </c>
      <c r="F10" s="20">
        <v>28</v>
      </c>
      <c r="G10" s="12"/>
      <c r="H10" s="179">
        <v>113</v>
      </c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15" customHeight="1" x14ac:dyDescent="0.3">
      <c r="A11" s="21"/>
      <c r="B11" s="22" t="s">
        <v>10</v>
      </c>
      <c r="C11" s="20">
        <v>2678</v>
      </c>
      <c r="D11" s="20">
        <v>2720</v>
      </c>
      <c r="E11" s="20">
        <v>2755</v>
      </c>
      <c r="F11" s="20">
        <v>2859</v>
      </c>
      <c r="G11" s="23"/>
      <c r="H11" s="179">
        <v>11012</v>
      </c>
      <c r="I11" s="2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15" customHeight="1" x14ac:dyDescent="0.25">
      <c r="A12" s="2"/>
      <c r="B12" s="19" t="s">
        <v>11</v>
      </c>
      <c r="C12" s="20">
        <v>528</v>
      </c>
      <c r="D12" s="20">
        <v>453</v>
      </c>
      <c r="E12" s="20">
        <v>371</v>
      </c>
      <c r="F12" s="20">
        <v>586</v>
      </c>
      <c r="G12" s="12"/>
      <c r="H12" s="179">
        <v>1938</v>
      </c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15" customHeight="1" x14ac:dyDescent="0.3">
      <c r="A13" s="21"/>
      <c r="B13" s="22" t="s">
        <v>12</v>
      </c>
      <c r="C13" s="25">
        <v>3209</v>
      </c>
      <c r="D13" s="25">
        <v>3178</v>
      </c>
      <c r="E13" s="25">
        <v>3125</v>
      </c>
      <c r="F13" s="25">
        <v>3445</v>
      </c>
      <c r="G13" s="23"/>
      <c r="H13" s="179">
        <v>12958</v>
      </c>
      <c r="I13" s="2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15" customHeight="1" x14ac:dyDescent="0.25">
      <c r="A14" s="2"/>
      <c r="B14" s="13"/>
      <c r="C14" s="17"/>
      <c r="D14" s="17"/>
      <c r="E14" s="17"/>
      <c r="F14" s="17"/>
      <c r="G14" s="12"/>
      <c r="H14" s="17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15" customHeight="1" x14ac:dyDescent="0.3">
      <c r="A15" s="2"/>
      <c r="B15" s="19" t="s">
        <v>13</v>
      </c>
      <c r="C15" s="25">
        <v>1348</v>
      </c>
      <c r="D15" s="25">
        <v>1384</v>
      </c>
      <c r="E15" s="25">
        <v>1340</v>
      </c>
      <c r="F15" s="25">
        <v>1399</v>
      </c>
      <c r="G15" s="12"/>
      <c r="H15" s="179">
        <v>5475</v>
      </c>
      <c r="I15" s="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15" customHeight="1" x14ac:dyDescent="0.25">
      <c r="A16" s="2"/>
      <c r="B16" s="19" t="s">
        <v>14</v>
      </c>
      <c r="C16" s="26">
        <v>0.42</v>
      </c>
      <c r="D16" s="26">
        <v>0.435</v>
      </c>
      <c r="E16" s="26">
        <v>0.42899999999999999</v>
      </c>
      <c r="F16" s="26">
        <v>0.40600000000000003</v>
      </c>
      <c r="G16" s="12"/>
      <c r="H16" s="178">
        <v>0.42299999999999999</v>
      </c>
      <c r="I16" s="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15" customHeight="1" x14ac:dyDescent="0.25">
      <c r="A17" s="2"/>
      <c r="B17" s="13"/>
      <c r="C17" s="17"/>
      <c r="D17" s="17"/>
      <c r="E17" s="17"/>
      <c r="F17" s="17"/>
      <c r="G17" s="12"/>
      <c r="H17" s="177"/>
      <c r="I17" s="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15" customHeight="1" x14ac:dyDescent="0.3">
      <c r="A18" s="2"/>
      <c r="B18" s="19" t="s">
        <v>15</v>
      </c>
      <c r="C18" s="25">
        <v>696</v>
      </c>
      <c r="D18" s="25">
        <v>736</v>
      </c>
      <c r="E18" s="25">
        <v>648</v>
      </c>
      <c r="F18" s="25">
        <v>592</v>
      </c>
      <c r="G18" s="12"/>
      <c r="H18" s="179">
        <v>2672</v>
      </c>
      <c r="I18" s="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15" customHeight="1" x14ac:dyDescent="0.25">
      <c r="A19" s="2"/>
      <c r="B19" s="13"/>
      <c r="C19" s="17"/>
      <c r="D19" s="17"/>
      <c r="E19" s="17"/>
      <c r="F19" s="17"/>
      <c r="G19" s="12"/>
      <c r="H19" s="177"/>
      <c r="I19" s="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15" customHeight="1" x14ac:dyDescent="0.3">
      <c r="A20" s="2"/>
      <c r="B20" s="19" t="s">
        <v>16</v>
      </c>
      <c r="C20" s="25">
        <v>388</v>
      </c>
      <c r="D20" s="25">
        <v>439</v>
      </c>
      <c r="E20" s="25">
        <v>350</v>
      </c>
      <c r="F20" s="25">
        <v>353</v>
      </c>
      <c r="G20" s="12"/>
      <c r="H20" s="179">
        <v>1530</v>
      </c>
      <c r="I20" s="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15" customHeight="1" x14ac:dyDescent="0.3">
      <c r="A21" s="27"/>
      <c r="B21" s="28" t="s">
        <v>17</v>
      </c>
      <c r="C21" s="26">
        <v>0.121</v>
      </c>
      <c r="D21" s="26">
        <v>0.13800000000000001</v>
      </c>
      <c r="E21" s="26">
        <v>0.11199999999999999</v>
      </c>
      <c r="F21" s="26">
        <v>0.10199999999999999</v>
      </c>
      <c r="G21" s="29"/>
      <c r="H21" s="178">
        <v>0.14000000000000001</v>
      </c>
      <c r="I21" s="3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15" customHeight="1" x14ac:dyDescent="0.25">
      <c r="A22" s="2"/>
      <c r="B22" s="13"/>
      <c r="C22" s="17"/>
      <c r="D22" s="17"/>
      <c r="E22" s="17"/>
      <c r="F22" s="17"/>
      <c r="G22" s="12"/>
      <c r="H22" s="177"/>
      <c r="I22" s="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15" customHeight="1" x14ac:dyDescent="0.25">
      <c r="A23" s="2"/>
      <c r="B23" s="13"/>
      <c r="C23" s="17"/>
      <c r="D23" s="17"/>
      <c r="E23" s="17"/>
      <c r="F23" s="17"/>
      <c r="G23" s="12"/>
      <c r="H23" s="177"/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15" customHeight="1" x14ac:dyDescent="0.3">
      <c r="A24" s="2"/>
      <c r="B24" s="16" t="s">
        <v>18</v>
      </c>
      <c r="C24" s="25">
        <v>-1008</v>
      </c>
      <c r="D24" s="25">
        <v>-982</v>
      </c>
      <c r="E24" s="25">
        <v>-970</v>
      </c>
      <c r="F24" s="25">
        <v>-994</v>
      </c>
      <c r="G24" s="12"/>
      <c r="H24" s="180">
        <v>-3954</v>
      </c>
      <c r="I24" s="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15" customHeight="1" x14ac:dyDescent="0.25">
      <c r="A25" s="2"/>
      <c r="B25" s="31" t="s">
        <v>19</v>
      </c>
      <c r="C25" s="20">
        <v>-171</v>
      </c>
      <c r="D25" s="20">
        <v>-167</v>
      </c>
      <c r="E25" s="20">
        <v>-157</v>
      </c>
      <c r="F25" s="20">
        <v>-158</v>
      </c>
      <c r="G25" s="12"/>
      <c r="H25" s="181">
        <v>-653</v>
      </c>
      <c r="I25" s="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15" customHeight="1" x14ac:dyDescent="0.25">
      <c r="A26" s="2"/>
      <c r="B26" s="31" t="s">
        <v>20</v>
      </c>
      <c r="C26" s="20">
        <v>-249</v>
      </c>
      <c r="D26" s="20">
        <v>-176</v>
      </c>
      <c r="E26" s="20">
        <v>-188</v>
      </c>
      <c r="F26" s="20">
        <v>-206</v>
      </c>
      <c r="G26" s="12"/>
      <c r="H26" s="181">
        <v>-819</v>
      </c>
      <c r="I26" s="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15" customHeight="1" x14ac:dyDescent="0.25">
      <c r="A27" s="2"/>
      <c r="B27" s="31" t="s">
        <v>21</v>
      </c>
      <c r="C27" s="20">
        <v>-228</v>
      </c>
      <c r="D27" s="20">
        <v>-234</v>
      </c>
      <c r="E27" s="20">
        <v>-248</v>
      </c>
      <c r="F27" s="20">
        <v>-217</v>
      </c>
      <c r="G27" s="12"/>
      <c r="H27" s="181">
        <v>-927</v>
      </c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15" customHeight="1" x14ac:dyDescent="0.25">
      <c r="A28" s="2"/>
      <c r="B28" s="31" t="s">
        <v>22</v>
      </c>
      <c r="C28" s="20">
        <v>-163</v>
      </c>
      <c r="D28" s="20">
        <v>-163</v>
      </c>
      <c r="E28" s="20">
        <v>-148</v>
      </c>
      <c r="F28" s="20">
        <v>-158</v>
      </c>
      <c r="G28" s="12"/>
      <c r="H28" s="181">
        <v>-632</v>
      </c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15" customHeight="1" x14ac:dyDescent="0.25">
      <c r="A29" s="2"/>
      <c r="B29" s="31" t="s">
        <v>23</v>
      </c>
      <c r="C29" s="20">
        <v>-164</v>
      </c>
      <c r="D29" s="20">
        <v>-141</v>
      </c>
      <c r="E29" s="20">
        <v>-129</v>
      </c>
      <c r="F29" s="20">
        <v>-125</v>
      </c>
      <c r="G29" s="12"/>
      <c r="H29" s="181">
        <v>-559</v>
      </c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15" customHeight="1" x14ac:dyDescent="0.25">
      <c r="A30" s="2"/>
      <c r="B30" s="31" t="s">
        <v>24</v>
      </c>
      <c r="C30" s="20">
        <v>-32</v>
      </c>
      <c r="D30" s="20">
        <v>-101</v>
      </c>
      <c r="E30" s="20">
        <v>-100</v>
      </c>
      <c r="F30" s="20">
        <v>-130</v>
      </c>
      <c r="G30" s="12"/>
      <c r="H30" s="181">
        <v>-363</v>
      </c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15" customHeight="1" x14ac:dyDescent="0.25">
      <c r="A31" s="2"/>
      <c r="B31" s="13"/>
      <c r="C31" s="17"/>
      <c r="D31" s="17"/>
      <c r="E31" s="17"/>
      <c r="F31" s="17"/>
      <c r="G31" s="12"/>
      <c r="H31" s="182"/>
      <c r="I31" s="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15" customHeight="1" x14ac:dyDescent="0.25">
      <c r="A32" s="2"/>
      <c r="B32" s="13"/>
      <c r="C32" s="17"/>
      <c r="D32" s="17"/>
      <c r="E32" s="17"/>
      <c r="F32" s="17"/>
      <c r="G32" s="12"/>
      <c r="H32" s="177"/>
      <c r="I32" s="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75" customHeight="1" x14ac:dyDescent="0.3">
      <c r="A33" s="2"/>
      <c r="B33" s="16" t="s">
        <v>25</v>
      </c>
      <c r="C33" s="17"/>
      <c r="D33" s="17"/>
      <c r="E33" s="17"/>
      <c r="F33" s="17"/>
      <c r="G33" s="12"/>
      <c r="H33" s="177"/>
      <c r="I33" s="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75" customHeight="1" x14ac:dyDescent="0.25">
      <c r="A34" s="2"/>
      <c r="B34" s="19" t="s">
        <v>26</v>
      </c>
      <c r="C34" s="20">
        <v>641</v>
      </c>
      <c r="D34" s="20">
        <v>608</v>
      </c>
      <c r="E34" s="20">
        <v>663</v>
      </c>
      <c r="F34" s="20">
        <v>872</v>
      </c>
      <c r="G34" s="12"/>
      <c r="H34" s="181">
        <v>872</v>
      </c>
      <c r="I34" s="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2"/>
      <c r="B35" s="19" t="s">
        <v>27</v>
      </c>
      <c r="C35" s="20">
        <v>13353</v>
      </c>
      <c r="D35" s="20">
        <v>13285</v>
      </c>
      <c r="E35" s="20">
        <v>13101</v>
      </c>
      <c r="F35" s="20">
        <v>13639</v>
      </c>
      <c r="G35" s="12"/>
      <c r="H35" s="181">
        <v>13639</v>
      </c>
      <c r="I35" s="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2"/>
      <c r="B36" s="13"/>
      <c r="C36" s="17"/>
      <c r="D36" s="17"/>
      <c r="E36" s="17"/>
      <c r="F36" s="17"/>
      <c r="G36" s="12"/>
      <c r="H36" s="182"/>
      <c r="I36" s="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15" customHeight="1" x14ac:dyDescent="0.25">
      <c r="A37" s="2"/>
      <c r="B37" s="13"/>
      <c r="C37" s="17"/>
      <c r="D37" s="17"/>
      <c r="E37" s="17"/>
      <c r="F37" s="17"/>
      <c r="G37" s="12"/>
      <c r="H37" s="182"/>
      <c r="I37" s="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15" customHeight="1" x14ac:dyDescent="0.3">
      <c r="A38" s="2"/>
      <c r="B38" s="16" t="s">
        <v>28</v>
      </c>
      <c r="C38" s="17"/>
      <c r="D38" s="17"/>
      <c r="E38" s="17"/>
      <c r="F38" s="17"/>
      <c r="G38" s="12"/>
      <c r="H38" s="182"/>
      <c r="I38" s="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15" customHeight="1" x14ac:dyDescent="0.3">
      <c r="A39" s="2"/>
      <c r="B39" s="32"/>
      <c r="C39" s="17"/>
      <c r="D39" s="17"/>
      <c r="E39" s="17"/>
      <c r="F39" s="17"/>
      <c r="G39" s="12"/>
      <c r="H39" s="182"/>
      <c r="I39" s="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15" customHeight="1" x14ac:dyDescent="0.25">
      <c r="A40" s="2"/>
      <c r="B40" s="19" t="s">
        <v>29</v>
      </c>
      <c r="C40" s="20">
        <v>5871</v>
      </c>
      <c r="D40" s="20">
        <v>5946</v>
      </c>
      <c r="E40" s="20">
        <v>6010</v>
      </c>
      <c r="F40" s="20">
        <v>6091</v>
      </c>
      <c r="G40" s="12"/>
      <c r="H40" s="181">
        <v>6091</v>
      </c>
      <c r="I40" s="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15" customHeight="1" x14ac:dyDescent="0.25">
      <c r="A41" s="2"/>
      <c r="B41" s="19" t="s">
        <v>30</v>
      </c>
      <c r="C41" s="20">
        <v>12975</v>
      </c>
      <c r="D41" s="20">
        <v>12568</v>
      </c>
      <c r="E41" s="20">
        <v>12347</v>
      </c>
      <c r="F41" s="20">
        <v>12282</v>
      </c>
      <c r="G41" s="12"/>
      <c r="H41" s="181">
        <v>12282</v>
      </c>
      <c r="I41" s="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15" customHeight="1" x14ac:dyDescent="0.25">
      <c r="A42" s="2"/>
      <c r="B42" s="33" t="s">
        <v>31</v>
      </c>
      <c r="C42" s="34">
        <v>205</v>
      </c>
      <c r="D42" s="34">
        <v>236</v>
      </c>
      <c r="E42" s="34">
        <v>260</v>
      </c>
      <c r="F42" s="34">
        <v>285</v>
      </c>
      <c r="G42" s="12"/>
      <c r="H42" s="183">
        <v>285</v>
      </c>
      <c r="I42" s="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15" customHeight="1" x14ac:dyDescent="0.3">
      <c r="A43" s="21"/>
      <c r="B43" s="35" t="s">
        <v>32</v>
      </c>
      <c r="C43" s="36">
        <v>19051</v>
      </c>
      <c r="D43" s="36">
        <v>18750</v>
      </c>
      <c r="E43" s="36">
        <v>18617</v>
      </c>
      <c r="F43" s="36">
        <v>18658</v>
      </c>
      <c r="G43" s="23"/>
      <c r="H43" s="184">
        <v>18658</v>
      </c>
      <c r="I43" s="2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15" customHeight="1" x14ac:dyDescent="0.3">
      <c r="A44" s="2"/>
      <c r="B44" s="8"/>
      <c r="C44" s="17"/>
      <c r="D44" s="17"/>
      <c r="E44" s="17"/>
      <c r="F44" s="17"/>
      <c r="G44" s="12"/>
      <c r="H44" s="182"/>
      <c r="I44" s="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15" customHeight="1" x14ac:dyDescent="0.3">
      <c r="A45" s="2"/>
      <c r="B45" s="22" t="s">
        <v>33</v>
      </c>
      <c r="C45" s="17"/>
      <c r="D45" s="17"/>
      <c r="E45" s="17"/>
      <c r="F45" s="17"/>
      <c r="G45" s="12"/>
      <c r="H45" s="182"/>
      <c r="I45" s="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15" customHeight="1" x14ac:dyDescent="0.25">
      <c r="A46" s="2"/>
      <c r="B46" s="19" t="s">
        <v>34</v>
      </c>
      <c r="C46" s="20">
        <v>1604</v>
      </c>
      <c r="D46" s="20">
        <v>1862</v>
      </c>
      <c r="E46" s="20">
        <v>1876</v>
      </c>
      <c r="F46" s="20">
        <v>1932</v>
      </c>
      <c r="G46" s="12"/>
      <c r="H46" s="181">
        <v>1932</v>
      </c>
      <c r="I46" s="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15" customHeight="1" x14ac:dyDescent="0.25">
      <c r="A47" s="2"/>
      <c r="B47" s="19" t="s">
        <v>35</v>
      </c>
      <c r="C47" s="20">
        <v>20655</v>
      </c>
      <c r="D47" s="20">
        <v>20374</v>
      </c>
      <c r="E47" s="20">
        <v>20493</v>
      </c>
      <c r="F47" s="20">
        <v>20590</v>
      </c>
      <c r="G47" s="12"/>
      <c r="H47" s="181">
        <v>20590</v>
      </c>
      <c r="I47" s="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15" customHeight="1" x14ac:dyDescent="0.25">
      <c r="A48" s="2"/>
      <c r="B48" s="13"/>
      <c r="C48" s="17"/>
      <c r="D48" s="17"/>
      <c r="E48" s="17"/>
      <c r="F48" s="17"/>
      <c r="G48" s="12"/>
      <c r="H48" s="182"/>
      <c r="I48" s="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15" customHeight="1" x14ac:dyDescent="0.3">
      <c r="A49" s="2"/>
      <c r="B49" s="22" t="s">
        <v>36</v>
      </c>
      <c r="C49" s="17"/>
      <c r="D49" s="17"/>
      <c r="E49" s="17"/>
      <c r="F49" s="17"/>
      <c r="G49" s="12"/>
      <c r="H49" s="182"/>
      <c r="I49" s="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15" customHeight="1" x14ac:dyDescent="0.25">
      <c r="A50" s="2"/>
      <c r="B50" s="19" t="s">
        <v>29</v>
      </c>
      <c r="C50" s="20">
        <v>60</v>
      </c>
      <c r="D50" s="20">
        <v>60</v>
      </c>
      <c r="E50" s="20">
        <v>60</v>
      </c>
      <c r="F50" s="20">
        <v>60</v>
      </c>
      <c r="G50" s="12"/>
      <c r="H50" s="181">
        <v>60</v>
      </c>
      <c r="I50" s="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15" customHeight="1" x14ac:dyDescent="0.25">
      <c r="A51" s="2"/>
      <c r="B51" s="19" t="s">
        <v>30</v>
      </c>
      <c r="C51" s="20">
        <v>27</v>
      </c>
      <c r="D51" s="20">
        <v>28</v>
      </c>
      <c r="E51" s="20">
        <v>28</v>
      </c>
      <c r="F51" s="20">
        <v>29</v>
      </c>
      <c r="G51" s="12"/>
      <c r="H51" s="181">
        <v>29</v>
      </c>
      <c r="I51" s="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15" customHeight="1" x14ac:dyDescent="0.25">
      <c r="A52" s="2"/>
      <c r="B52" s="33" t="s">
        <v>31</v>
      </c>
      <c r="C52" s="34">
        <v>96</v>
      </c>
      <c r="D52" s="34">
        <v>94</v>
      </c>
      <c r="E52" s="34">
        <v>93</v>
      </c>
      <c r="F52" s="34">
        <v>90</v>
      </c>
      <c r="G52" s="12"/>
      <c r="H52" s="183">
        <v>90</v>
      </c>
      <c r="I52" s="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15" customHeight="1" x14ac:dyDescent="0.3">
      <c r="A53" s="2"/>
      <c r="B53" s="35" t="s">
        <v>37</v>
      </c>
      <c r="C53" s="36">
        <v>38</v>
      </c>
      <c r="D53" s="36">
        <v>38</v>
      </c>
      <c r="E53" s="36">
        <v>39</v>
      </c>
      <c r="F53" s="36">
        <v>40</v>
      </c>
      <c r="G53" s="12"/>
      <c r="H53" s="184">
        <v>40</v>
      </c>
      <c r="I53" s="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2"/>
      <c r="B54" s="13"/>
      <c r="C54" s="17"/>
      <c r="D54" s="17"/>
      <c r="E54" s="17"/>
      <c r="F54" s="17"/>
      <c r="G54" s="12"/>
      <c r="H54" s="17"/>
      <c r="I54" s="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15" customHeight="1" x14ac:dyDescent="0.25">
      <c r="A55" s="2"/>
      <c r="B55" s="37" t="s">
        <v>38</v>
      </c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15" customHeight="1" x14ac:dyDescent="0.25">
      <c r="A56" s="2"/>
      <c r="B56" s="37" t="s">
        <v>39</v>
      </c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1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1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1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1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</sheetData>
  <mergeCells count="2">
    <mergeCell ref="C4:F5"/>
    <mergeCell ref="H5:H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99"/>
  <sheetViews>
    <sheetView topLeftCell="A66" zoomScale="55" zoomScaleNormal="55" workbookViewId="0">
      <pane xSplit="2" topLeftCell="C1" activePane="topRight" state="frozen"/>
      <selection pane="topRight" activeCell="J78" sqref="J78"/>
    </sheetView>
  </sheetViews>
  <sheetFormatPr defaultColWidth="13.08984375" defaultRowHeight="12.5" x14ac:dyDescent="0.25"/>
  <cols>
    <col min="1" max="1" width="2.81640625" customWidth="1"/>
    <col min="2" max="2" width="77.81640625" customWidth="1"/>
    <col min="3" max="3" width="15.7265625" customWidth="1"/>
    <col min="4" max="6" width="24.54296875" customWidth="1"/>
    <col min="7" max="7" width="12" customWidth="1"/>
    <col min="8" max="8" width="15" customWidth="1"/>
  </cols>
  <sheetData>
    <row r="1" spans="2:9" ht="16.649999999999999" customHeight="1" x14ac:dyDescent="0.35">
      <c r="E1" s="115"/>
    </row>
    <row r="2" spans="2:9" ht="66.650000000000006" customHeight="1" x14ac:dyDescent="0.35">
      <c r="B2" s="2"/>
      <c r="E2" s="115"/>
    </row>
    <row r="3" spans="2:9" ht="16.649999999999999" customHeight="1" x14ac:dyDescent="0.35">
      <c r="E3" s="116"/>
    </row>
    <row r="4" spans="2:9" ht="16.649999999999999" customHeight="1" x14ac:dyDescent="0.3">
      <c r="B4" s="4" t="s">
        <v>124</v>
      </c>
      <c r="C4" s="117"/>
      <c r="D4" s="117"/>
      <c r="E4" s="117"/>
      <c r="F4" s="117"/>
      <c r="H4" s="117"/>
    </row>
    <row r="5" spans="2:9" ht="17.5" customHeight="1" x14ac:dyDescent="0.3">
      <c r="B5" s="118" t="s">
        <v>125</v>
      </c>
      <c r="C5" s="119" t="s">
        <v>126</v>
      </c>
      <c r="D5" s="120"/>
      <c r="E5" s="120"/>
      <c r="F5" s="120"/>
      <c r="H5" s="120"/>
    </row>
    <row r="6" spans="2:9" ht="16.649999999999999" customHeight="1" x14ac:dyDescent="0.3">
      <c r="B6" s="8"/>
      <c r="C6" s="322">
        <v>2025</v>
      </c>
      <c r="D6" s="323"/>
      <c r="E6" s="323"/>
      <c r="F6" s="323"/>
      <c r="H6" s="46" t="s">
        <v>1</v>
      </c>
    </row>
    <row r="7" spans="2:9" ht="50" customHeight="1" x14ac:dyDescent="0.35">
      <c r="B7" s="10" t="s">
        <v>127</v>
      </c>
      <c r="C7" s="94" t="s">
        <v>128</v>
      </c>
      <c r="D7" s="94" t="s">
        <v>129</v>
      </c>
      <c r="E7" s="94" t="s">
        <v>130</v>
      </c>
      <c r="F7" s="77" t="s">
        <v>131</v>
      </c>
      <c r="G7" s="127"/>
      <c r="H7" s="94" t="s">
        <v>132</v>
      </c>
      <c r="I7" s="7"/>
    </row>
    <row r="8" spans="2:9" ht="16.649999999999999" customHeight="1" x14ac:dyDescent="0.35">
      <c r="B8" s="13"/>
      <c r="C8" s="14"/>
      <c r="D8" s="14"/>
      <c r="E8" s="14"/>
      <c r="F8" s="70"/>
      <c r="G8" s="128"/>
      <c r="H8" s="129"/>
    </row>
    <row r="9" spans="2:9" ht="16.649999999999999" customHeight="1" x14ac:dyDescent="0.35">
      <c r="B9" s="16" t="s">
        <v>132</v>
      </c>
      <c r="C9" s="15"/>
      <c r="D9" s="15"/>
      <c r="E9" s="15"/>
      <c r="F9" s="72"/>
      <c r="G9" s="128"/>
      <c r="H9" s="298"/>
    </row>
    <row r="10" spans="2:9" ht="16.649999999999999" customHeight="1" x14ac:dyDescent="0.35">
      <c r="B10" s="19" t="s">
        <v>133</v>
      </c>
      <c r="C10" s="47">
        <v>2891857</v>
      </c>
      <c r="D10" s="47">
        <v>2966419</v>
      </c>
      <c r="E10" s="47">
        <v>2920480</v>
      </c>
      <c r="F10" s="285">
        <v>2979241</v>
      </c>
      <c r="G10" s="128"/>
      <c r="H10" s="299">
        <v>11757997</v>
      </c>
    </row>
    <row r="11" spans="2:9" ht="16.649999999999999" customHeight="1" x14ac:dyDescent="0.35">
      <c r="B11" s="13"/>
      <c r="C11" s="15"/>
      <c r="D11" s="15"/>
      <c r="E11" s="15"/>
      <c r="F11" s="72"/>
      <c r="G11" s="128"/>
      <c r="H11" s="298"/>
    </row>
    <row r="12" spans="2:9" ht="16.649999999999999" customHeight="1" x14ac:dyDescent="0.35">
      <c r="B12" s="19" t="s">
        <v>134</v>
      </c>
      <c r="C12" s="15"/>
      <c r="D12" s="15"/>
      <c r="E12" s="15"/>
      <c r="F12" s="72"/>
      <c r="G12" s="128"/>
      <c r="H12" s="298"/>
    </row>
    <row r="13" spans="2:9" ht="16.649999999999999" customHeight="1" x14ac:dyDescent="0.35">
      <c r="B13" s="19" t="s">
        <v>135</v>
      </c>
      <c r="C13" s="47">
        <v>-825974</v>
      </c>
      <c r="D13" s="47">
        <v>-1133367</v>
      </c>
      <c r="E13" s="47">
        <v>-1019063</v>
      </c>
      <c r="F13" s="285">
        <v>-915040</v>
      </c>
      <c r="G13" s="128"/>
      <c r="H13" s="299">
        <v>-3893444</v>
      </c>
    </row>
    <row r="14" spans="2:9" ht="16.649999999999999" hidden="1" customHeight="1" x14ac:dyDescent="0.35">
      <c r="B14" s="19" t="s">
        <v>136</v>
      </c>
      <c r="C14" s="15"/>
      <c r="D14" s="15"/>
      <c r="E14" s="15"/>
      <c r="F14" s="72"/>
      <c r="G14" s="128"/>
      <c r="H14" s="300">
        <v>0</v>
      </c>
    </row>
    <row r="15" spans="2:9" ht="16.649999999999999" customHeight="1" x14ac:dyDescent="0.35">
      <c r="B15" s="19" t="s">
        <v>137</v>
      </c>
      <c r="C15" s="47">
        <v>-22145</v>
      </c>
      <c r="D15" s="47">
        <v>-181799</v>
      </c>
      <c r="E15" s="47">
        <v>-389</v>
      </c>
      <c r="F15" s="285">
        <v>-70171</v>
      </c>
      <c r="G15" s="128"/>
      <c r="H15" s="299">
        <v>-274503</v>
      </c>
    </row>
    <row r="16" spans="2:9" ht="16.649999999999999" customHeight="1" x14ac:dyDescent="0.35">
      <c r="B16" s="19" t="s">
        <v>138</v>
      </c>
      <c r="C16" s="47">
        <v>-330493</v>
      </c>
      <c r="D16" s="47">
        <v>-331558</v>
      </c>
      <c r="E16" s="47">
        <v>-300323</v>
      </c>
      <c r="F16" s="285">
        <v>-244400</v>
      </c>
      <c r="G16" s="128"/>
      <c r="H16" s="299">
        <v>-1206774</v>
      </c>
    </row>
    <row r="17" spans="2:8" ht="16.649999999999999" customHeight="1" x14ac:dyDescent="0.35">
      <c r="B17" s="19" t="s">
        <v>139</v>
      </c>
      <c r="C17" s="47">
        <v>-213263</v>
      </c>
      <c r="D17" s="47">
        <v>-215964</v>
      </c>
      <c r="E17" s="47">
        <v>-214027</v>
      </c>
      <c r="F17" s="285">
        <v>-223296</v>
      </c>
      <c r="G17" s="128"/>
      <c r="H17" s="299">
        <v>-866550</v>
      </c>
    </row>
    <row r="18" spans="2:8" ht="16.649999999999999" customHeight="1" x14ac:dyDescent="0.35">
      <c r="B18" s="19" t="s">
        <v>140</v>
      </c>
      <c r="C18" s="47">
        <v>-797216</v>
      </c>
      <c r="D18" s="47">
        <v>-638985</v>
      </c>
      <c r="E18" s="47">
        <v>-687212</v>
      </c>
      <c r="F18" s="285">
        <v>-761870</v>
      </c>
      <c r="G18" s="128"/>
      <c r="H18" s="299">
        <v>-2885284</v>
      </c>
    </row>
    <row r="19" spans="2:8" ht="16.649999999999999" customHeight="1" x14ac:dyDescent="0.35">
      <c r="B19" s="19" t="s">
        <v>141</v>
      </c>
      <c r="C19" s="47">
        <v>-313157</v>
      </c>
      <c r="D19" s="47">
        <v>-335825</v>
      </c>
      <c r="E19" s="47">
        <v>-340352</v>
      </c>
      <c r="F19" s="285">
        <v>-315992</v>
      </c>
      <c r="G19" s="128"/>
      <c r="H19" s="299">
        <v>-1305327</v>
      </c>
    </row>
    <row r="20" spans="2:8" ht="16.649999999999999" customHeight="1" x14ac:dyDescent="0.35">
      <c r="B20" s="19" t="s">
        <v>142</v>
      </c>
      <c r="C20" s="47">
        <v>-18559</v>
      </c>
      <c r="D20" s="47">
        <v>-4039</v>
      </c>
      <c r="E20" s="47">
        <v>-16146</v>
      </c>
      <c r="F20" s="285">
        <v>5125</v>
      </c>
      <c r="G20" s="128"/>
      <c r="H20" s="299">
        <v>-33619</v>
      </c>
    </row>
    <row r="21" spans="2:8" ht="16.649999999999999" customHeight="1" x14ac:dyDescent="0.35">
      <c r="B21" s="19" t="s">
        <v>143</v>
      </c>
      <c r="C21" s="47">
        <v>2525</v>
      </c>
      <c r="D21" s="47">
        <v>1214</v>
      </c>
      <c r="E21" s="47">
        <v>1862</v>
      </c>
      <c r="F21" s="285">
        <v>474</v>
      </c>
      <c r="G21" s="128"/>
      <c r="H21" s="299">
        <v>6075</v>
      </c>
    </row>
    <row r="22" spans="2:8" ht="16.649999999999999" customHeight="1" x14ac:dyDescent="0.35">
      <c r="B22" s="19" t="s">
        <v>144</v>
      </c>
      <c r="C22" s="64">
        <v>8492</v>
      </c>
      <c r="D22" s="64">
        <v>5903</v>
      </c>
      <c r="E22" s="64">
        <v>-45964</v>
      </c>
      <c r="F22" s="285">
        <v>29024</v>
      </c>
      <c r="G22" s="128"/>
      <c r="H22" s="299">
        <v>-2545</v>
      </c>
    </row>
    <row r="23" spans="2:8" ht="16.649999999999999" customHeight="1" x14ac:dyDescent="0.35">
      <c r="B23" s="19" t="s">
        <v>145</v>
      </c>
      <c r="C23" s="66">
        <v>382066</v>
      </c>
      <c r="D23" s="66">
        <v>131999</v>
      </c>
      <c r="E23" s="66">
        <v>298866</v>
      </c>
      <c r="F23" s="286">
        <v>483095</v>
      </c>
      <c r="G23" s="128"/>
      <c r="H23" s="301">
        <v>1296027</v>
      </c>
    </row>
    <row r="24" spans="2:8" ht="16.649999999999999" customHeight="1" x14ac:dyDescent="0.35">
      <c r="B24" s="19"/>
      <c r="C24" s="15"/>
      <c r="D24" s="15"/>
      <c r="E24" s="15"/>
      <c r="F24" s="72"/>
      <c r="G24" s="128"/>
      <c r="H24" s="298"/>
    </row>
    <row r="25" spans="2:8" ht="16.649999999999999" customHeight="1" x14ac:dyDescent="0.35">
      <c r="B25" s="19" t="s">
        <v>146</v>
      </c>
      <c r="C25" s="47">
        <v>36851</v>
      </c>
      <c r="D25" s="47">
        <v>49339</v>
      </c>
      <c r="E25" s="47">
        <v>43110</v>
      </c>
      <c r="F25" s="285">
        <v>40415</v>
      </c>
      <c r="G25" s="128"/>
      <c r="H25" s="299">
        <v>169717</v>
      </c>
    </row>
    <row r="26" spans="2:8" ht="16.649999999999999" customHeight="1" x14ac:dyDescent="0.35">
      <c r="B26" s="13" t="s">
        <v>147</v>
      </c>
      <c r="C26" s="15"/>
      <c r="D26" s="15"/>
      <c r="E26" s="122">
        <v>175129</v>
      </c>
      <c r="F26" s="285">
        <v>0</v>
      </c>
      <c r="G26" s="128"/>
      <c r="H26" s="299">
        <v>175129</v>
      </c>
    </row>
    <row r="27" spans="2:8" ht="16.649999999999999" customHeight="1" x14ac:dyDescent="0.35">
      <c r="B27" s="13"/>
      <c r="C27" s="15"/>
      <c r="D27" s="15"/>
      <c r="E27" s="15"/>
      <c r="F27" s="72"/>
      <c r="G27" s="128"/>
      <c r="H27" s="298"/>
    </row>
    <row r="28" spans="2:8" ht="16.649999999999999" customHeight="1" x14ac:dyDescent="0.35">
      <c r="B28" s="19" t="s">
        <v>148</v>
      </c>
      <c r="C28" s="15"/>
      <c r="D28" s="15"/>
      <c r="E28" s="15"/>
      <c r="F28" s="72"/>
      <c r="G28" s="128"/>
      <c r="H28" s="302"/>
    </row>
    <row r="29" spans="2:8" ht="16.649999999999999" customHeight="1" x14ac:dyDescent="0.35">
      <c r="B29" s="19" t="s">
        <v>149</v>
      </c>
      <c r="C29" s="47">
        <v>-309683</v>
      </c>
      <c r="D29" s="47">
        <v>-313785</v>
      </c>
      <c r="E29" s="47">
        <v>-313992</v>
      </c>
      <c r="F29" s="285">
        <v>-311370</v>
      </c>
      <c r="G29" s="128"/>
      <c r="H29" s="299">
        <v>-1248830</v>
      </c>
    </row>
    <row r="30" spans="2:8" ht="16.649999999999999" customHeight="1" x14ac:dyDescent="0.35">
      <c r="B30" s="19" t="s">
        <v>150</v>
      </c>
      <c r="C30" s="64">
        <v>50866</v>
      </c>
      <c r="D30" s="64">
        <v>306708</v>
      </c>
      <c r="E30" s="64">
        <v>-5966</v>
      </c>
      <c r="F30" s="285">
        <v>179426</v>
      </c>
      <c r="G30" s="128"/>
      <c r="H30" s="299">
        <v>531033</v>
      </c>
    </row>
    <row r="31" spans="2:8" ht="16.649999999999999" customHeight="1" x14ac:dyDescent="0.35">
      <c r="B31" s="13"/>
      <c r="C31" s="66">
        <v>-258818</v>
      </c>
      <c r="D31" s="66">
        <v>-7077</v>
      </c>
      <c r="E31" s="66">
        <v>-319958</v>
      </c>
      <c r="F31" s="287">
        <v>-131944</v>
      </c>
      <c r="G31" s="128"/>
      <c r="H31" s="301">
        <v>-717797</v>
      </c>
    </row>
    <row r="32" spans="2:8" ht="16.649999999999999" customHeight="1" x14ac:dyDescent="0.35">
      <c r="B32" s="13"/>
      <c r="C32" s="15"/>
      <c r="D32" s="15"/>
      <c r="E32" s="15"/>
      <c r="F32" s="72"/>
      <c r="G32" s="128"/>
      <c r="H32" s="298"/>
    </row>
    <row r="33" spans="2:8" ht="16.649999999999999" customHeight="1" x14ac:dyDescent="0.35">
      <c r="B33" s="19" t="s">
        <v>151</v>
      </c>
      <c r="C33" s="15"/>
      <c r="D33" s="15"/>
      <c r="E33" s="15"/>
      <c r="F33" s="72"/>
      <c r="G33" s="128"/>
      <c r="H33" s="298"/>
    </row>
    <row r="34" spans="2:8" ht="16.649999999999999" customHeight="1" x14ac:dyDescent="0.35">
      <c r="B34" s="19" t="s">
        <v>152</v>
      </c>
      <c r="C34" s="47">
        <v>-848</v>
      </c>
      <c r="D34" s="47">
        <v>200</v>
      </c>
      <c r="E34" s="47">
        <v>-191</v>
      </c>
      <c r="F34" s="285">
        <v>847</v>
      </c>
      <c r="G34" s="128"/>
      <c r="H34" s="299">
        <v>8</v>
      </c>
    </row>
    <row r="35" spans="2:8" ht="16.649999999999999" customHeight="1" x14ac:dyDescent="0.35">
      <c r="B35" s="19"/>
      <c r="C35" s="15"/>
      <c r="D35" s="15"/>
      <c r="E35" s="15"/>
      <c r="F35" s="72"/>
      <c r="G35" s="128"/>
      <c r="H35" s="298"/>
    </row>
    <row r="36" spans="2:8" ht="16.649999999999999" customHeight="1" x14ac:dyDescent="0.35">
      <c r="B36" s="19" t="s">
        <v>153</v>
      </c>
      <c r="C36" s="15"/>
      <c r="D36" s="15"/>
      <c r="E36" s="15"/>
      <c r="F36" s="72"/>
      <c r="G36" s="128"/>
      <c r="H36" s="298"/>
    </row>
    <row r="37" spans="2:8" ht="16.649999999999999" customHeight="1" x14ac:dyDescent="0.35">
      <c r="B37" s="19" t="s">
        <v>152</v>
      </c>
      <c r="C37" s="47">
        <v>81242</v>
      </c>
      <c r="D37" s="47">
        <v>51363</v>
      </c>
      <c r="E37" s="47">
        <v>-27719</v>
      </c>
      <c r="F37" s="285">
        <v>-85543</v>
      </c>
      <c r="G37" s="128"/>
      <c r="H37" s="299">
        <v>19342</v>
      </c>
    </row>
    <row r="38" spans="2:8" ht="16.649999999999999" customHeight="1" x14ac:dyDescent="0.35">
      <c r="B38" s="19" t="s">
        <v>154</v>
      </c>
      <c r="C38" s="187"/>
      <c r="D38" s="277"/>
      <c r="E38" s="277"/>
      <c r="F38" s="288">
        <v>53178</v>
      </c>
      <c r="G38" s="115"/>
      <c r="H38" s="299">
        <v>53178</v>
      </c>
    </row>
    <row r="39" spans="2:8" ht="16.649999999999999" customHeight="1" x14ac:dyDescent="0.35">
      <c r="B39" s="42"/>
      <c r="C39" s="277"/>
      <c r="D39" s="277"/>
      <c r="E39" s="277"/>
      <c r="F39" s="289"/>
      <c r="G39" s="115"/>
      <c r="H39" s="298"/>
    </row>
    <row r="40" spans="2:8" ht="16.649999999999999" customHeight="1" x14ac:dyDescent="0.35">
      <c r="B40" s="19" t="s">
        <v>155</v>
      </c>
      <c r="C40" s="278">
        <v>240493</v>
      </c>
      <c r="D40" s="281">
        <v>225824</v>
      </c>
      <c r="E40" s="281">
        <v>169237</v>
      </c>
      <c r="F40" s="288">
        <v>360048</v>
      </c>
      <c r="G40" s="115"/>
      <c r="H40" s="299">
        <v>995603</v>
      </c>
    </row>
    <row r="41" spans="2:8" ht="16.649999999999999" customHeight="1" x14ac:dyDescent="0.35">
      <c r="B41" s="19" t="s">
        <v>156</v>
      </c>
      <c r="C41" s="275">
        <v>-123277</v>
      </c>
      <c r="D41" s="282">
        <v>-260396</v>
      </c>
      <c r="E41" s="282">
        <v>-155687</v>
      </c>
      <c r="F41" s="288">
        <v>-116970</v>
      </c>
      <c r="G41" s="115"/>
      <c r="H41" s="299">
        <v>-656330</v>
      </c>
    </row>
    <row r="42" spans="2:8" ht="16.649999999999999" customHeight="1" x14ac:dyDescent="0.35">
      <c r="B42" s="19" t="s">
        <v>157</v>
      </c>
      <c r="C42" s="279">
        <v>117216</v>
      </c>
      <c r="D42" s="283">
        <v>-34572</v>
      </c>
      <c r="E42" s="283">
        <v>13550</v>
      </c>
      <c r="F42" s="290">
        <v>243078</v>
      </c>
      <c r="G42" s="115"/>
      <c r="H42" s="303">
        <v>339273</v>
      </c>
    </row>
    <row r="43" spans="2:8" ht="16.649999999999999" customHeight="1" x14ac:dyDescent="0.35">
      <c r="B43" s="16"/>
      <c r="C43" s="280"/>
      <c r="D43" s="284"/>
      <c r="E43" s="284"/>
      <c r="F43" s="291"/>
      <c r="G43" s="128"/>
      <c r="H43" s="304"/>
    </row>
    <row r="44" spans="2:8" ht="16.649999999999999" customHeight="1" x14ac:dyDescent="0.35">
      <c r="B44" s="16" t="s">
        <v>158</v>
      </c>
      <c r="C44" s="14"/>
      <c r="D44" s="14"/>
      <c r="E44" s="14"/>
      <c r="F44" s="72"/>
      <c r="G44" s="128"/>
      <c r="H44" s="298"/>
    </row>
    <row r="45" spans="2:8" ht="16.649999999999999" customHeight="1" x14ac:dyDescent="0.35">
      <c r="B45" s="19" t="s">
        <v>159</v>
      </c>
      <c r="C45" s="15"/>
      <c r="D45" s="15"/>
      <c r="E45" s="187"/>
      <c r="F45" s="289"/>
      <c r="G45" s="115"/>
      <c r="H45" s="298"/>
    </row>
    <row r="46" spans="2:8" ht="16.649999999999999" customHeight="1" x14ac:dyDescent="0.25">
      <c r="B46" s="19" t="s">
        <v>160</v>
      </c>
      <c r="C46" s="64">
        <v>191276</v>
      </c>
      <c r="D46" s="64">
        <v>238467</v>
      </c>
      <c r="E46" s="275">
        <v>6519</v>
      </c>
      <c r="F46" s="288">
        <v>-143926</v>
      </c>
      <c r="H46" s="305">
        <v>292335</v>
      </c>
    </row>
    <row r="47" spans="2:8" ht="17.5" customHeight="1" thickBot="1" x14ac:dyDescent="0.4">
      <c r="B47" s="19" t="s">
        <v>161</v>
      </c>
      <c r="C47" s="123">
        <v>308492</v>
      </c>
      <c r="D47" s="123">
        <v>203895</v>
      </c>
      <c r="E47" s="276">
        <v>20069</v>
      </c>
      <c r="F47" s="292">
        <v>99152</v>
      </c>
      <c r="G47" s="115"/>
      <c r="H47" s="306">
        <v>631608</v>
      </c>
    </row>
    <row r="48" spans="2:8" ht="17.5" customHeight="1" thickTop="1" x14ac:dyDescent="0.35">
      <c r="B48" s="13"/>
      <c r="C48" s="124"/>
      <c r="D48" s="124"/>
      <c r="E48" s="124"/>
      <c r="F48" s="72"/>
      <c r="G48" s="128"/>
      <c r="H48" s="307"/>
    </row>
    <row r="49" spans="2:9" ht="16.649999999999999" customHeight="1" x14ac:dyDescent="0.35">
      <c r="B49" s="19" t="s">
        <v>162</v>
      </c>
      <c r="C49" s="15"/>
      <c r="D49" s="15"/>
      <c r="E49" s="15"/>
      <c r="F49" s="72"/>
      <c r="G49" s="128"/>
      <c r="H49" s="298"/>
    </row>
    <row r="50" spans="2:9" ht="16.649999999999999" customHeight="1" x14ac:dyDescent="0.35">
      <c r="B50" s="16"/>
      <c r="C50" s="15"/>
      <c r="D50" s="15"/>
      <c r="E50" s="15"/>
      <c r="F50" s="72"/>
      <c r="G50" s="128"/>
      <c r="H50" s="298"/>
    </row>
    <row r="51" spans="2:9" ht="16.649999999999999" customHeight="1" x14ac:dyDescent="0.35">
      <c r="B51" s="16" t="s">
        <v>132</v>
      </c>
      <c r="C51" s="15"/>
      <c r="D51" s="15"/>
      <c r="E51" s="15"/>
      <c r="F51" s="72"/>
      <c r="G51" s="128"/>
      <c r="H51" s="298"/>
    </row>
    <row r="52" spans="2:9" ht="16.649999999999999" customHeight="1" x14ac:dyDescent="0.35">
      <c r="B52" s="19" t="s">
        <v>163</v>
      </c>
      <c r="C52" s="15"/>
      <c r="D52" s="15"/>
      <c r="E52" s="15"/>
      <c r="F52" s="72"/>
      <c r="G52" s="128"/>
      <c r="H52" s="298"/>
    </row>
    <row r="53" spans="2:9" ht="16.649999999999999" customHeight="1" x14ac:dyDescent="0.35">
      <c r="B53" s="19" t="s">
        <v>164</v>
      </c>
      <c r="C53" s="47">
        <v>-1</v>
      </c>
      <c r="D53" s="47">
        <v>-1192</v>
      </c>
      <c r="E53" s="47">
        <v>-174</v>
      </c>
      <c r="F53" s="285">
        <v>-632</v>
      </c>
      <c r="G53" s="128"/>
      <c r="H53" s="299">
        <v>-1998</v>
      </c>
      <c r="I53" s="2"/>
    </row>
    <row r="54" spans="2:9" ht="16.649999999999999" customHeight="1" x14ac:dyDescent="0.35">
      <c r="B54" s="19" t="s">
        <v>165</v>
      </c>
      <c r="C54" s="47">
        <v>0</v>
      </c>
      <c r="D54" s="47">
        <v>-421</v>
      </c>
      <c r="E54" s="47">
        <v>4</v>
      </c>
      <c r="F54" s="285">
        <v>-2420</v>
      </c>
      <c r="G54" s="128"/>
      <c r="H54" s="299">
        <v>-2838</v>
      </c>
      <c r="I54" s="2"/>
    </row>
    <row r="55" spans="2:9" ht="16.649999999999999" customHeight="1" x14ac:dyDescent="0.35">
      <c r="B55" s="19" t="s">
        <v>166</v>
      </c>
      <c r="C55" s="15"/>
      <c r="D55" s="15"/>
      <c r="E55" s="15"/>
      <c r="F55" s="72"/>
      <c r="G55" s="128"/>
      <c r="H55" s="298"/>
    </row>
    <row r="56" spans="2:9" ht="16.649999999999999" customHeight="1" x14ac:dyDescent="0.35">
      <c r="B56" s="19" t="s">
        <v>167</v>
      </c>
      <c r="C56" s="47">
        <v>-206408</v>
      </c>
      <c r="D56" s="47">
        <v>-533627</v>
      </c>
      <c r="E56" s="47">
        <v>-264158</v>
      </c>
      <c r="F56" s="285">
        <v>-672238</v>
      </c>
      <c r="G56" s="128"/>
      <c r="H56" s="299">
        <v>-1676432</v>
      </c>
      <c r="I56" s="2"/>
    </row>
    <row r="57" spans="2:9" ht="16.649999999999999" customHeight="1" x14ac:dyDescent="0.35">
      <c r="B57" s="19" t="s">
        <v>168</v>
      </c>
      <c r="C57" s="47">
        <v>67121</v>
      </c>
      <c r="D57" s="47">
        <v>-5807</v>
      </c>
      <c r="E57" s="47">
        <v>48647</v>
      </c>
      <c r="F57" s="285">
        <v>46443</v>
      </c>
      <c r="G57" s="128"/>
      <c r="H57" s="299">
        <v>156404</v>
      </c>
      <c r="I57" s="2"/>
    </row>
    <row r="58" spans="2:9" ht="16.649999999999999" customHeight="1" x14ac:dyDescent="0.35">
      <c r="B58" s="19" t="s">
        <v>169</v>
      </c>
      <c r="C58" s="47">
        <v>6123</v>
      </c>
      <c r="D58" s="47">
        <v>1700</v>
      </c>
      <c r="E58" s="47">
        <v>-1920</v>
      </c>
      <c r="F58" s="285">
        <v>10641</v>
      </c>
      <c r="G58" s="128"/>
      <c r="H58" s="299">
        <v>16543</v>
      </c>
      <c r="I58" s="2"/>
    </row>
    <row r="59" spans="2:9" ht="15" hidden="1" customHeight="1" x14ac:dyDescent="0.35">
      <c r="B59" s="19" t="s">
        <v>170</v>
      </c>
      <c r="C59" s="47">
        <v>0</v>
      </c>
      <c r="D59" s="15"/>
      <c r="E59" s="15"/>
      <c r="F59" s="72"/>
      <c r="G59" s="128"/>
      <c r="H59" s="300">
        <v>0</v>
      </c>
    </row>
    <row r="60" spans="2:9" ht="15" hidden="1" customHeight="1" x14ac:dyDescent="0.35">
      <c r="B60" s="19" t="s">
        <v>171</v>
      </c>
      <c r="C60" s="47">
        <v>0</v>
      </c>
      <c r="D60" s="15"/>
      <c r="E60" s="15"/>
      <c r="F60" s="72"/>
      <c r="G60" s="128"/>
      <c r="H60" s="300">
        <v>0</v>
      </c>
    </row>
    <row r="61" spans="2:9" ht="16.649999999999999" customHeight="1" x14ac:dyDescent="0.35">
      <c r="B61" s="16" t="s">
        <v>158</v>
      </c>
      <c r="C61" s="15"/>
      <c r="D61" s="15"/>
      <c r="E61" s="15"/>
      <c r="F61" s="72"/>
      <c r="G61" s="128"/>
      <c r="H61" s="298"/>
    </row>
    <row r="62" spans="2:9" ht="16.649999999999999" customHeight="1" x14ac:dyDescent="0.35">
      <c r="B62" s="19" t="s">
        <v>172</v>
      </c>
      <c r="C62" s="47">
        <v>822</v>
      </c>
      <c r="D62" s="47">
        <v>-16</v>
      </c>
      <c r="E62" s="47">
        <v>0</v>
      </c>
      <c r="F62" s="233">
        <v>0</v>
      </c>
      <c r="G62" s="128"/>
      <c r="H62" s="299">
        <v>806</v>
      </c>
      <c r="I62" s="2"/>
    </row>
    <row r="63" spans="2:9" ht="16.649999999999999" customHeight="1" x14ac:dyDescent="0.35">
      <c r="B63" s="19" t="s">
        <v>167</v>
      </c>
      <c r="C63" s="47">
        <v>-241887</v>
      </c>
      <c r="D63" s="47">
        <v>-150935</v>
      </c>
      <c r="E63" s="47">
        <v>0</v>
      </c>
      <c r="F63" s="233">
        <v>0</v>
      </c>
      <c r="G63" s="128"/>
      <c r="H63" s="299">
        <v>-392822</v>
      </c>
      <c r="I63" s="2"/>
    </row>
    <row r="64" spans="2:9" ht="26.65" customHeight="1" x14ac:dyDescent="0.35">
      <c r="B64" s="19" t="s">
        <v>173</v>
      </c>
      <c r="C64" s="64">
        <v>0</v>
      </c>
      <c r="D64" s="64">
        <v>1010817</v>
      </c>
      <c r="E64" s="64">
        <v>0</v>
      </c>
      <c r="F64" s="285">
        <v>215</v>
      </c>
      <c r="G64" s="128"/>
      <c r="H64" s="299">
        <v>1011032</v>
      </c>
      <c r="I64" s="2"/>
    </row>
    <row r="65" spans="2:9" ht="16.649999999999999" customHeight="1" x14ac:dyDescent="0.35">
      <c r="B65" s="19" t="s">
        <v>174</v>
      </c>
      <c r="C65" s="125">
        <v>-374230</v>
      </c>
      <c r="D65" s="125">
        <v>320519</v>
      </c>
      <c r="E65" s="125">
        <v>-217601</v>
      </c>
      <c r="F65" s="285">
        <v>-617991</v>
      </c>
      <c r="G65" s="128"/>
      <c r="H65" s="305">
        <v>-889305</v>
      </c>
    </row>
    <row r="66" spans="2:9" ht="17.5" customHeight="1" thickBot="1" x14ac:dyDescent="0.4">
      <c r="B66" s="19" t="s">
        <v>175</v>
      </c>
      <c r="C66" s="123">
        <v>-65738</v>
      </c>
      <c r="D66" s="123">
        <v>524414</v>
      </c>
      <c r="E66" s="123">
        <v>-197532</v>
      </c>
      <c r="F66" s="293">
        <v>-518839</v>
      </c>
      <c r="G66" s="128"/>
      <c r="H66" s="306">
        <v>-257697</v>
      </c>
    </row>
    <row r="67" spans="2:9" ht="17.5" customHeight="1" thickTop="1" x14ac:dyDescent="0.35">
      <c r="B67" s="13"/>
      <c r="C67" s="124"/>
      <c r="D67" s="124"/>
      <c r="E67" s="124"/>
      <c r="F67" s="72"/>
      <c r="G67" s="128"/>
      <c r="H67" s="307"/>
    </row>
    <row r="68" spans="2:9" ht="16.649999999999999" customHeight="1" x14ac:dyDescent="0.35">
      <c r="B68" s="19" t="s">
        <v>176</v>
      </c>
      <c r="C68" s="15"/>
      <c r="D68" s="15"/>
      <c r="E68" s="15"/>
      <c r="F68" s="72"/>
      <c r="G68" s="128"/>
      <c r="H68" s="298"/>
    </row>
    <row r="69" spans="2:9" ht="16.649999999999999" customHeight="1" x14ac:dyDescent="0.35">
      <c r="B69" s="22" t="s">
        <v>177</v>
      </c>
      <c r="C69" s="95">
        <v>159840</v>
      </c>
      <c r="D69" s="95">
        <v>270815</v>
      </c>
      <c r="E69" s="95">
        <v>-27351</v>
      </c>
      <c r="F69" s="267">
        <v>-38680</v>
      </c>
      <c r="G69" s="130"/>
      <c r="H69" s="308">
        <v>364624</v>
      </c>
    </row>
    <row r="70" spans="2:9" ht="16.649999999999999" customHeight="1" x14ac:dyDescent="0.35">
      <c r="B70" s="31" t="s">
        <v>178</v>
      </c>
      <c r="C70" s="47">
        <v>42527</v>
      </c>
      <c r="D70" s="47">
        <v>-65968</v>
      </c>
      <c r="E70" s="47">
        <v>-31043</v>
      </c>
      <c r="F70" s="285">
        <v>105551</v>
      </c>
      <c r="G70" s="128"/>
      <c r="H70" s="299">
        <v>51068</v>
      </c>
      <c r="I70" s="2"/>
    </row>
    <row r="71" spans="2:9" ht="16.649999999999999" customHeight="1" x14ac:dyDescent="0.35">
      <c r="B71" s="31" t="s">
        <v>179</v>
      </c>
      <c r="C71" s="47">
        <v>117313</v>
      </c>
      <c r="D71" s="47">
        <v>336783</v>
      </c>
      <c r="E71" s="47">
        <v>3692</v>
      </c>
      <c r="F71" s="285">
        <v>-144231</v>
      </c>
      <c r="G71" s="128"/>
      <c r="H71" s="299">
        <v>313556</v>
      </c>
      <c r="I71" s="2"/>
    </row>
    <row r="72" spans="2:9" ht="16.649999999999999" customHeight="1" x14ac:dyDescent="0.35">
      <c r="B72" s="31"/>
      <c r="C72" s="15"/>
      <c r="D72" s="15"/>
      <c r="E72" s="15"/>
      <c r="F72" s="72"/>
      <c r="G72" s="128"/>
      <c r="H72" s="298"/>
    </row>
    <row r="73" spans="2:9" ht="16.649999999999999" customHeight="1" x14ac:dyDescent="0.35">
      <c r="B73" s="22" t="s">
        <v>180</v>
      </c>
      <c r="C73" s="95">
        <v>148652</v>
      </c>
      <c r="D73" s="95">
        <v>-66920</v>
      </c>
      <c r="E73" s="95">
        <v>47420</v>
      </c>
      <c r="F73" s="267">
        <v>137832</v>
      </c>
      <c r="G73" s="130"/>
      <c r="H73" s="308">
        <v>266984</v>
      </c>
    </row>
    <row r="74" spans="2:9" ht="16.649999999999999" customHeight="1" x14ac:dyDescent="0.35">
      <c r="B74" s="31" t="s">
        <v>178</v>
      </c>
      <c r="C74" s="47">
        <v>74690</v>
      </c>
      <c r="D74" s="47">
        <v>31396</v>
      </c>
      <c r="E74" s="47">
        <v>44593</v>
      </c>
      <c r="F74" s="294">
        <v>137527</v>
      </c>
      <c r="G74" s="128"/>
      <c r="H74" s="309">
        <v>288205</v>
      </c>
      <c r="I74" s="2"/>
    </row>
    <row r="75" spans="2:9" ht="16.649999999999999" customHeight="1" x14ac:dyDescent="0.35">
      <c r="B75" s="31" t="s">
        <v>179</v>
      </c>
      <c r="C75" s="47">
        <v>73962</v>
      </c>
      <c r="D75" s="47">
        <v>-98316</v>
      </c>
      <c r="E75" s="47">
        <v>2827</v>
      </c>
      <c r="F75" s="294">
        <v>305</v>
      </c>
      <c r="G75" s="128"/>
      <c r="H75" s="309">
        <v>-21221</v>
      </c>
      <c r="I75" s="2"/>
    </row>
    <row r="76" spans="2:9" ht="16.649999999999999" customHeight="1" x14ac:dyDescent="0.35">
      <c r="B76" s="31"/>
      <c r="C76" s="71"/>
      <c r="D76" s="71"/>
      <c r="E76" s="71"/>
      <c r="F76" s="72"/>
      <c r="G76" s="128"/>
      <c r="H76" s="310"/>
    </row>
    <row r="77" spans="2:9" ht="17.5" customHeight="1" thickBot="1" x14ac:dyDescent="0.4">
      <c r="B77" s="13"/>
      <c r="C77" s="123">
        <v>308492</v>
      </c>
      <c r="D77" s="123">
        <v>203895</v>
      </c>
      <c r="E77" s="123">
        <v>20069</v>
      </c>
      <c r="F77" s="295">
        <v>99152</v>
      </c>
      <c r="G77" s="128"/>
      <c r="H77" s="311">
        <v>631608</v>
      </c>
    </row>
    <row r="78" spans="2:9" ht="17.5" customHeight="1" thickTop="1" x14ac:dyDescent="0.35">
      <c r="B78" s="13"/>
      <c r="C78" s="124"/>
      <c r="D78" s="124"/>
      <c r="E78" s="124"/>
      <c r="F78" s="72"/>
      <c r="G78" s="128"/>
      <c r="H78" s="307"/>
    </row>
    <row r="79" spans="2:9" ht="16.649999999999999" customHeight="1" x14ac:dyDescent="0.35">
      <c r="B79" s="19" t="s">
        <v>181</v>
      </c>
      <c r="C79" s="15"/>
      <c r="D79" s="15"/>
      <c r="E79" s="15"/>
      <c r="F79" s="72"/>
      <c r="G79" s="128"/>
      <c r="H79" s="298"/>
    </row>
    <row r="80" spans="2:9" ht="16.649999999999999" customHeight="1" x14ac:dyDescent="0.35">
      <c r="B80" s="19" t="s">
        <v>182</v>
      </c>
      <c r="C80" s="15"/>
      <c r="D80" s="15"/>
      <c r="E80" s="15"/>
      <c r="F80" s="72"/>
      <c r="G80" s="128"/>
      <c r="H80" s="298"/>
    </row>
    <row r="81" spans="2:9" ht="16.649999999999999" customHeight="1" x14ac:dyDescent="0.35">
      <c r="B81" s="22" t="s">
        <v>177</v>
      </c>
      <c r="C81" s="95">
        <v>-71838</v>
      </c>
      <c r="D81" s="95">
        <v>831760</v>
      </c>
      <c r="E81" s="95">
        <v>-213782</v>
      </c>
      <c r="F81" s="267">
        <v>-501042</v>
      </c>
      <c r="G81" s="130"/>
      <c r="H81" s="308">
        <v>45097</v>
      </c>
    </row>
    <row r="82" spans="2:9" ht="16.649999999999999" customHeight="1" x14ac:dyDescent="0.35">
      <c r="B82" s="31" t="s">
        <v>178</v>
      </c>
      <c r="C82" s="47">
        <v>-30274</v>
      </c>
      <c r="D82" s="47">
        <v>-417009</v>
      </c>
      <c r="E82" s="47">
        <v>-217474</v>
      </c>
      <c r="F82" s="285">
        <v>-357026</v>
      </c>
      <c r="G82" s="128"/>
      <c r="H82" s="299">
        <v>-1021783</v>
      </c>
      <c r="I82" s="2"/>
    </row>
    <row r="83" spans="2:9" ht="16.649999999999999" customHeight="1" x14ac:dyDescent="0.35">
      <c r="B83" s="31" t="s">
        <v>179</v>
      </c>
      <c r="C83" s="47">
        <v>-41564</v>
      </c>
      <c r="D83" s="47">
        <v>1248769</v>
      </c>
      <c r="E83" s="47">
        <v>3692</v>
      </c>
      <c r="F83" s="285">
        <v>-144016</v>
      </c>
      <c r="G83" s="128"/>
      <c r="H83" s="299">
        <v>1066880</v>
      </c>
      <c r="I83" s="2"/>
    </row>
    <row r="84" spans="2:9" ht="16.649999999999999" customHeight="1" x14ac:dyDescent="0.35">
      <c r="B84" s="31"/>
      <c r="C84" s="15"/>
      <c r="D84" s="15"/>
      <c r="E84" s="15"/>
      <c r="F84" s="72"/>
      <c r="G84" s="128"/>
      <c r="H84" s="298"/>
    </row>
    <row r="85" spans="2:9" ht="16.649999999999999" customHeight="1" x14ac:dyDescent="0.35">
      <c r="B85" s="22" t="s">
        <v>180</v>
      </c>
      <c r="C85" s="95">
        <v>6100</v>
      </c>
      <c r="D85" s="95">
        <v>-307346</v>
      </c>
      <c r="E85" s="95">
        <v>16250</v>
      </c>
      <c r="F85" s="267">
        <v>-17797</v>
      </c>
      <c r="G85" s="130"/>
      <c r="H85" s="308">
        <v>-302794</v>
      </c>
    </row>
    <row r="86" spans="2:9" ht="16.649999999999999" customHeight="1" x14ac:dyDescent="0.35">
      <c r="B86" s="31" t="s">
        <v>178</v>
      </c>
      <c r="C86" s="47">
        <v>14326</v>
      </c>
      <c r="D86" s="47">
        <v>-156910</v>
      </c>
      <c r="E86" s="47">
        <v>13423</v>
      </c>
      <c r="F86" s="285">
        <v>-18102</v>
      </c>
      <c r="G86" s="128"/>
      <c r="H86" s="299">
        <v>-147265</v>
      </c>
      <c r="I86" s="2"/>
    </row>
    <row r="87" spans="2:9" ht="16.649999999999999" customHeight="1" x14ac:dyDescent="0.35">
      <c r="B87" s="31" t="s">
        <v>179</v>
      </c>
      <c r="C87" s="64">
        <v>-8226</v>
      </c>
      <c r="D87" s="64">
        <v>-150436</v>
      </c>
      <c r="E87" s="64">
        <v>2827</v>
      </c>
      <c r="F87" s="285">
        <v>305</v>
      </c>
      <c r="G87" s="128"/>
      <c r="H87" s="299">
        <v>-155529</v>
      </c>
      <c r="I87" s="2"/>
    </row>
    <row r="88" spans="2:9" ht="17.5" customHeight="1" thickBot="1" x14ac:dyDescent="0.4">
      <c r="B88" s="13"/>
      <c r="C88" s="123">
        <v>-65738</v>
      </c>
      <c r="D88" s="123">
        <v>524414</v>
      </c>
      <c r="E88" s="123">
        <v>-197532</v>
      </c>
      <c r="F88" s="295">
        <v>-518839</v>
      </c>
      <c r="G88" s="128"/>
      <c r="H88" s="312">
        <v>-257697</v>
      </c>
    </row>
    <row r="89" spans="2:9" ht="17.5" customHeight="1" thickTop="1" x14ac:dyDescent="0.35">
      <c r="B89" s="13"/>
      <c r="C89" s="124"/>
      <c r="D89" s="124"/>
      <c r="E89" s="124"/>
      <c r="F89" s="72"/>
      <c r="G89" s="128"/>
      <c r="H89" s="298"/>
    </row>
    <row r="90" spans="2:9" ht="16.649999999999999" customHeight="1" x14ac:dyDescent="0.35">
      <c r="B90" s="19" t="s">
        <v>183</v>
      </c>
      <c r="C90" s="15"/>
      <c r="D90" s="15"/>
      <c r="E90" s="15"/>
      <c r="F90" s="72"/>
      <c r="G90" s="128"/>
      <c r="H90" s="298"/>
    </row>
    <row r="91" spans="2:9" ht="16.649999999999999" customHeight="1" x14ac:dyDescent="0.35">
      <c r="B91" s="19" t="s">
        <v>184</v>
      </c>
      <c r="C91" s="126">
        <v>1.8</v>
      </c>
      <c r="D91" s="126">
        <v>2.9</v>
      </c>
      <c r="E91" s="126">
        <v>-0.3</v>
      </c>
      <c r="F91" s="296">
        <v>-0.4</v>
      </c>
      <c r="G91" s="128"/>
      <c r="H91" s="313">
        <v>4</v>
      </c>
    </row>
    <row r="92" spans="2:9" ht="16.649999999999999" customHeight="1" x14ac:dyDescent="0.35">
      <c r="B92" s="31" t="s">
        <v>178</v>
      </c>
      <c r="C92" s="83">
        <v>0.6</v>
      </c>
      <c r="D92" s="83">
        <v>-0.8</v>
      </c>
      <c r="E92" s="83">
        <v>-0.3</v>
      </c>
      <c r="F92" s="297">
        <v>1.2</v>
      </c>
      <c r="G92" s="128"/>
      <c r="H92" s="314">
        <v>0.6</v>
      </c>
      <c r="I92" s="2"/>
    </row>
    <row r="93" spans="2:9" ht="16.649999999999999" customHeight="1" x14ac:dyDescent="0.35">
      <c r="B93" s="31" t="s">
        <v>179</v>
      </c>
      <c r="C93" s="83">
        <v>1.2</v>
      </c>
      <c r="D93" s="83">
        <v>3.7</v>
      </c>
      <c r="E93" s="83">
        <v>0</v>
      </c>
      <c r="F93" s="297">
        <v>-1.6</v>
      </c>
      <c r="G93" s="128"/>
      <c r="H93" s="314">
        <v>3.4</v>
      </c>
      <c r="I93" s="2"/>
    </row>
    <row r="94" spans="2:9" ht="16.649999999999999" customHeight="1" x14ac:dyDescent="0.35">
      <c r="B94" s="31"/>
      <c r="C94" s="15"/>
      <c r="D94" s="15"/>
      <c r="E94" s="15"/>
      <c r="F94" s="72"/>
      <c r="G94" s="128"/>
      <c r="H94" s="298"/>
    </row>
    <row r="95" spans="2:9" ht="16.649999999999999" customHeight="1" x14ac:dyDescent="0.35">
      <c r="B95" s="19" t="s">
        <v>185</v>
      </c>
      <c r="C95" s="126">
        <v>1.8</v>
      </c>
      <c r="D95" s="126">
        <v>2.9</v>
      </c>
      <c r="E95" s="126">
        <v>-0.3</v>
      </c>
      <c r="F95" s="296">
        <v>-0.4</v>
      </c>
      <c r="G95" s="128"/>
      <c r="H95" s="313">
        <v>4</v>
      </c>
    </row>
    <row r="96" spans="2:9" ht="16.649999999999999" customHeight="1" x14ac:dyDescent="0.35">
      <c r="B96" s="31" t="s">
        <v>178</v>
      </c>
      <c r="C96" s="83">
        <v>0.6</v>
      </c>
      <c r="D96" s="83">
        <v>-0.8</v>
      </c>
      <c r="E96" s="83">
        <v>-0.3</v>
      </c>
      <c r="F96" s="297">
        <v>1.2</v>
      </c>
      <c r="G96" s="128"/>
      <c r="H96" s="314">
        <v>0.6</v>
      </c>
      <c r="I96" s="2"/>
    </row>
    <row r="97" spans="2:9" ht="16.649999999999999" customHeight="1" x14ac:dyDescent="0.35">
      <c r="B97" s="31" t="s">
        <v>179</v>
      </c>
      <c r="C97" s="83">
        <v>1.2</v>
      </c>
      <c r="D97" s="83">
        <v>3.7</v>
      </c>
      <c r="E97" s="83">
        <v>0</v>
      </c>
      <c r="F97" s="297">
        <v>-1.6</v>
      </c>
      <c r="G97" s="128"/>
      <c r="H97" s="314">
        <v>3.4</v>
      </c>
      <c r="I97" s="2"/>
    </row>
    <row r="98" spans="2:9" ht="16.649999999999999" customHeight="1" x14ac:dyDescent="0.35">
      <c r="B98" s="13"/>
      <c r="C98" s="15"/>
      <c r="D98" s="15"/>
      <c r="E98" s="15"/>
      <c r="F98" s="72"/>
      <c r="G98" s="128"/>
      <c r="H98" s="298"/>
    </row>
    <row r="99" spans="2:9" ht="16.649999999999999" customHeight="1" x14ac:dyDescent="0.35">
      <c r="E99" s="115"/>
    </row>
  </sheetData>
  <mergeCells count="1">
    <mergeCell ref="C6:F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G76"/>
  <sheetViews>
    <sheetView topLeftCell="A53" zoomScale="70" zoomScaleNormal="70" workbookViewId="0">
      <pane xSplit="2" topLeftCell="C1" activePane="topRight" state="frozen"/>
      <selection pane="topRight" activeCell="F67" sqref="F67"/>
    </sheetView>
  </sheetViews>
  <sheetFormatPr defaultColWidth="13.08984375" defaultRowHeight="12.5" x14ac:dyDescent="0.25"/>
  <cols>
    <col min="1" max="1" width="2.81640625" customWidth="1"/>
    <col min="2" max="2" width="63.26953125" customWidth="1"/>
    <col min="3" max="3" width="12.26953125" customWidth="1"/>
    <col min="4" max="4" width="14.6328125" customWidth="1"/>
    <col min="5" max="6" width="14.81640625" customWidth="1"/>
    <col min="7" max="7" width="9.26953125" customWidth="1"/>
  </cols>
  <sheetData>
    <row r="1" spans="2:7" ht="14.15" customHeight="1" x14ac:dyDescent="0.25">
      <c r="E1" s="2"/>
    </row>
    <row r="2" spans="2:7" ht="67.5" customHeight="1" x14ac:dyDescent="0.25">
      <c r="B2" s="2"/>
      <c r="E2" s="2"/>
    </row>
    <row r="3" spans="2:7" ht="14.15" customHeight="1" x14ac:dyDescent="0.25">
      <c r="E3" s="2"/>
    </row>
    <row r="4" spans="2:7" ht="15.75" customHeight="1" x14ac:dyDescent="0.3">
      <c r="B4" s="4" t="s">
        <v>124</v>
      </c>
      <c r="C4" s="39"/>
      <c r="D4" s="39"/>
      <c r="E4" s="39"/>
      <c r="F4" s="39"/>
    </row>
    <row r="5" spans="2:7" ht="15.75" customHeight="1" x14ac:dyDescent="0.3">
      <c r="B5" s="4" t="s">
        <v>186</v>
      </c>
      <c r="C5" s="39"/>
      <c r="D5" s="39"/>
      <c r="E5" s="39"/>
      <c r="F5" s="39"/>
    </row>
    <row r="6" spans="2:7" ht="15.75" customHeight="1" x14ac:dyDescent="0.3">
      <c r="B6" s="8"/>
      <c r="C6" s="320">
        <v>2025</v>
      </c>
      <c r="D6" s="318"/>
      <c r="E6" s="318"/>
      <c r="F6" s="318"/>
    </row>
    <row r="7" spans="2:7" ht="15.75" customHeight="1" x14ac:dyDescent="0.3">
      <c r="B7" s="10" t="s">
        <v>127</v>
      </c>
      <c r="C7" s="11" t="s">
        <v>3</v>
      </c>
      <c r="D7" s="40" t="s">
        <v>4</v>
      </c>
      <c r="E7" s="40" t="s">
        <v>5</v>
      </c>
      <c r="F7" s="131" t="s">
        <v>6</v>
      </c>
    </row>
    <row r="8" spans="2:7" ht="15" hidden="1" customHeight="1" x14ac:dyDescent="0.25">
      <c r="B8" s="13"/>
      <c r="C8" s="148"/>
      <c r="D8" s="12"/>
      <c r="E8" s="12"/>
      <c r="F8" s="7"/>
    </row>
    <row r="9" spans="2:7" ht="15" customHeight="1" x14ac:dyDescent="0.25">
      <c r="B9" s="13"/>
      <c r="C9" s="15"/>
      <c r="D9" s="15"/>
      <c r="E9" s="15"/>
      <c r="F9" s="17"/>
      <c r="G9" s="7"/>
    </row>
    <row r="10" spans="2:7" ht="15.75" customHeight="1" x14ac:dyDescent="0.3">
      <c r="B10" s="22" t="s">
        <v>187</v>
      </c>
      <c r="C10" s="15"/>
      <c r="D10" s="15"/>
      <c r="E10" s="15"/>
      <c r="F10" s="17"/>
      <c r="G10" s="7"/>
    </row>
    <row r="11" spans="2:7" ht="15.75" customHeight="1" x14ac:dyDescent="0.3">
      <c r="B11" s="22" t="s">
        <v>188</v>
      </c>
      <c r="C11" s="15"/>
      <c r="D11" s="15"/>
      <c r="E11" s="15"/>
      <c r="F11" s="17"/>
      <c r="G11" s="7"/>
    </row>
    <row r="12" spans="2:7" ht="15.75" customHeight="1" x14ac:dyDescent="0.25">
      <c r="B12" s="19" t="s">
        <v>189</v>
      </c>
      <c r="C12" s="47">
        <v>13940516</v>
      </c>
      <c r="D12" s="47">
        <v>13940517</v>
      </c>
      <c r="E12" s="47">
        <v>13940517</v>
      </c>
      <c r="F12" s="132">
        <v>13942267</v>
      </c>
      <c r="G12" s="7"/>
    </row>
    <row r="13" spans="2:7" ht="15.75" hidden="1" customHeight="1" x14ac:dyDescent="0.25">
      <c r="B13" s="19" t="s">
        <v>190</v>
      </c>
      <c r="C13" s="15"/>
      <c r="D13" s="15"/>
      <c r="E13" s="15"/>
      <c r="F13" s="17"/>
      <c r="G13" s="7"/>
    </row>
    <row r="14" spans="2:7" ht="15.75" customHeight="1" x14ac:dyDescent="0.25">
      <c r="B14" s="19" t="s">
        <v>191</v>
      </c>
      <c r="C14" s="64">
        <v>7186046</v>
      </c>
      <c r="D14" s="64">
        <v>7515957</v>
      </c>
      <c r="E14" s="64">
        <v>6851541</v>
      </c>
      <c r="F14" s="133">
        <v>6415041</v>
      </c>
      <c r="G14" s="7"/>
    </row>
    <row r="15" spans="2:7" ht="15.75" customHeight="1" x14ac:dyDescent="0.25">
      <c r="B15" s="19" t="s">
        <v>192</v>
      </c>
      <c r="C15" s="66">
        <v>21126562</v>
      </c>
      <c r="D15" s="66">
        <v>21456474</v>
      </c>
      <c r="E15" s="66">
        <v>20792058</v>
      </c>
      <c r="F15" s="134">
        <v>20357308</v>
      </c>
      <c r="G15" s="7"/>
    </row>
    <row r="16" spans="2:7" ht="15.75" customHeight="1" x14ac:dyDescent="0.25">
      <c r="B16" s="19" t="s">
        <v>193</v>
      </c>
      <c r="C16" s="64">
        <v>6310847</v>
      </c>
      <c r="D16" s="64">
        <v>3850033</v>
      </c>
      <c r="E16" s="64">
        <v>3815692</v>
      </c>
      <c r="F16" s="133">
        <v>3711107</v>
      </c>
      <c r="G16" s="7"/>
    </row>
    <row r="17" spans="2:7" ht="15.75" customHeight="1" x14ac:dyDescent="0.25">
      <c r="B17" s="19" t="s">
        <v>194</v>
      </c>
      <c r="C17" s="125">
        <v>27437409</v>
      </c>
      <c r="D17" s="125">
        <v>25306507</v>
      </c>
      <c r="E17" s="125">
        <v>24607750</v>
      </c>
      <c r="F17" s="135">
        <v>24068415</v>
      </c>
      <c r="G17" s="7"/>
    </row>
    <row r="18" spans="2:7" ht="15.75" customHeight="1" x14ac:dyDescent="0.3">
      <c r="B18" s="22" t="s">
        <v>195</v>
      </c>
      <c r="C18" s="14"/>
      <c r="D18" s="14"/>
      <c r="E18" s="14"/>
      <c r="F18" s="75"/>
      <c r="G18" s="7"/>
    </row>
    <row r="19" spans="2:7" ht="15.75" customHeight="1" x14ac:dyDescent="0.25">
      <c r="B19" s="19" t="s">
        <v>196</v>
      </c>
      <c r="C19" s="47">
        <v>17769479</v>
      </c>
      <c r="D19" s="47">
        <v>10486375</v>
      </c>
      <c r="E19" s="47">
        <v>10914572</v>
      </c>
      <c r="F19" s="132">
        <v>8401813</v>
      </c>
      <c r="G19" s="7"/>
    </row>
    <row r="20" spans="2:7" ht="15.75" customHeight="1" x14ac:dyDescent="0.25">
      <c r="B20" s="19" t="s">
        <v>197</v>
      </c>
      <c r="C20" s="47">
        <v>140548</v>
      </c>
      <c r="D20" s="47">
        <v>229412</v>
      </c>
      <c r="E20" s="47">
        <v>203432</v>
      </c>
      <c r="F20" s="132">
        <v>215588</v>
      </c>
      <c r="G20" s="7"/>
    </row>
    <row r="21" spans="2:7" ht="15.75" customHeight="1" x14ac:dyDescent="0.25">
      <c r="B21" s="19" t="s">
        <v>198</v>
      </c>
      <c r="C21" s="47">
        <v>11531</v>
      </c>
      <c r="D21" s="47">
        <v>9810</v>
      </c>
      <c r="E21" s="47">
        <v>9431</v>
      </c>
      <c r="F21" s="132">
        <v>7611</v>
      </c>
      <c r="G21" s="7"/>
    </row>
    <row r="22" spans="2:7" ht="15.75" customHeight="1" x14ac:dyDescent="0.25">
      <c r="B22" s="19" t="s">
        <v>199</v>
      </c>
      <c r="C22" s="47">
        <v>9462</v>
      </c>
      <c r="D22" s="136">
        <v>0</v>
      </c>
      <c r="E22" s="136">
        <v>0</v>
      </c>
      <c r="F22" s="121">
        <v>0</v>
      </c>
      <c r="G22" s="7"/>
    </row>
    <row r="23" spans="2:7" ht="15.75" customHeight="1" x14ac:dyDescent="0.25">
      <c r="B23" s="19" t="s">
        <v>200</v>
      </c>
      <c r="C23" s="47">
        <v>963050</v>
      </c>
      <c r="D23" s="47">
        <v>816301</v>
      </c>
      <c r="E23" s="47">
        <v>924161</v>
      </c>
      <c r="F23" s="132">
        <v>917732</v>
      </c>
      <c r="G23" s="7"/>
    </row>
    <row r="24" spans="2:7" ht="15.75" customHeight="1" x14ac:dyDescent="0.25">
      <c r="B24" s="19" t="s">
        <v>201</v>
      </c>
      <c r="C24" s="47">
        <v>133303</v>
      </c>
      <c r="D24" s="47">
        <v>87508</v>
      </c>
      <c r="E24" s="47">
        <v>94768</v>
      </c>
      <c r="F24" s="121">
        <v>158661</v>
      </c>
      <c r="G24" s="7"/>
    </row>
    <row r="25" spans="2:7" ht="15.75" customHeight="1" x14ac:dyDescent="0.25">
      <c r="B25" s="19" t="s">
        <v>202</v>
      </c>
      <c r="C25" s="47">
        <v>8091311</v>
      </c>
      <c r="D25" s="47">
        <v>1351562</v>
      </c>
      <c r="E25" s="47">
        <v>1391374</v>
      </c>
      <c r="F25" s="132">
        <v>1471579</v>
      </c>
      <c r="G25" s="7"/>
    </row>
    <row r="26" spans="2:7" ht="15.75" customHeight="1" x14ac:dyDescent="0.25">
      <c r="B26" s="19" t="s">
        <v>203</v>
      </c>
      <c r="C26" s="47">
        <v>619547</v>
      </c>
      <c r="D26" s="47">
        <v>252181</v>
      </c>
      <c r="E26" s="47">
        <v>253506</v>
      </c>
      <c r="F26" s="132">
        <v>233155</v>
      </c>
      <c r="G26" s="7"/>
    </row>
    <row r="27" spans="2:7" ht="15.75" customHeight="1" x14ac:dyDescent="0.25">
      <c r="B27" s="19" t="s">
        <v>204</v>
      </c>
      <c r="C27" s="64">
        <v>778600</v>
      </c>
      <c r="D27" s="64">
        <v>516617</v>
      </c>
      <c r="E27" s="64">
        <v>499341</v>
      </c>
      <c r="F27" s="133">
        <v>446781</v>
      </c>
      <c r="G27" s="7"/>
    </row>
    <row r="28" spans="2:7" ht="15.75" customHeight="1" x14ac:dyDescent="0.25">
      <c r="B28" s="19" t="s">
        <v>205</v>
      </c>
      <c r="C28" s="125">
        <v>28516831</v>
      </c>
      <c r="D28" s="125">
        <v>13749766</v>
      </c>
      <c r="E28" s="125">
        <v>14290585</v>
      </c>
      <c r="F28" s="135">
        <v>11852920</v>
      </c>
      <c r="G28" s="7"/>
    </row>
    <row r="29" spans="2:7" ht="15" customHeight="1" x14ac:dyDescent="0.25">
      <c r="B29" s="13"/>
      <c r="C29" s="137"/>
      <c r="D29" s="137"/>
      <c r="E29" s="137"/>
      <c r="F29" s="149"/>
      <c r="G29" s="7"/>
    </row>
    <row r="30" spans="2:7" ht="15.75" customHeight="1" x14ac:dyDescent="0.3">
      <c r="B30" s="13"/>
      <c r="C30" s="138">
        <v>55954240</v>
      </c>
      <c r="D30" s="138">
        <v>39056273</v>
      </c>
      <c r="E30" s="138">
        <v>38898335</v>
      </c>
      <c r="F30" s="263">
        <v>35921335</v>
      </c>
      <c r="G30" s="7"/>
    </row>
    <row r="31" spans="2:7" ht="15" customHeight="1" x14ac:dyDescent="0.25">
      <c r="B31" s="13"/>
      <c r="C31" s="124"/>
      <c r="D31" s="124"/>
      <c r="E31" s="124"/>
      <c r="F31" s="150"/>
      <c r="G31" s="7"/>
    </row>
    <row r="32" spans="2:7" ht="15.75" customHeight="1" x14ac:dyDescent="0.3">
      <c r="B32" s="22" t="s">
        <v>206</v>
      </c>
      <c r="C32" s="15"/>
      <c r="D32" s="15"/>
      <c r="E32" s="15"/>
      <c r="F32" s="17"/>
      <c r="G32" s="7"/>
    </row>
    <row r="33" spans="2:7" ht="15.75" customHeight="1" x14ac:dyDescent="0.25">
      <c r="B33" s="19" t="s">
        <v>207</v>
      </c>
      <c r="C33" s="47">
        <v>11321189</v>
      </c>
      <c r="D33" s="47">
        <v>5059034</v>
      </c>
      <c r="E33" s="47">
        <v>4858504</v>
      </c>
      <c r="F33" s="139">
        <v>4709416</v>
      </c>
      <c r="G33" s="7"/>
    </row>
    <row r="34" spans="2:7" ht="15.75" customHeight="1" x14ac:dyDescent="0.25">
      <c r="B34" s="19" t="s">
        <v>208</v>
      </c>
      <c r="C34" s="47">
        <v>239045</v>
      </c>
      <c r="D34" s="47">
        <v>196246</v>
      </c>
      <c r="E34" s="47">
        <v>184835</v>
      </c>
      <c r="F34" s="139">
        <v>179398</v>
      </c>
      <c r="G34" s="7"/>
    </row>
    <row r="35" spans="2:7" ht="15.75" customHeight="1" x14ac:dyDescent="0.25">
      <c r="B35" s="19" t="s">
        <v>209</v>
      </c>
      <c r="C35" s="47">
        <v>24470524</v>
      </c>
      <c r="D35" s="47">
        <v>15172085</v>
      </c>
      <c r="E35" s="47">
        <v>14900375</v>
      </c>
      <c r="F35" s="139">
        <v>14457059</v>
      </c>
      <c r="G35" s="7"/>
    </row>
    <row r="36" spans="2:7" ht="15.75" customHeight="1" x14ac:dyDescent="0.25">
      <c r="B36" s="19" t="s">
        <v>210</v>
      </c>
      <c r="C36" s="47">
        <v>9232594</v>
      </c>
      <c r="D36" s="47">
        <v>1815685</v>
      </c>
      <c r="E36" s="47">
        <v>1839849</v>
      </c>
      <c r="F36" s="139">
        <v>1917208</v>
      </c>
      <c r="G36" s="7"/>
    </row>
    <row r="37" spans="2:7" ht="15.75" customHeight="1" x14ac:dyDescent="0.25">
      <c r="B37" s="19" t="s">
        <v>211</v>
      </c>
      <c r="C37" s="47">
        <v>15802</v>
      </c>
      <c r="D37" s="47">
        <v>16002</v>
      </c>
      <c r="E37" s="47">
        <v>15811</v>
      </c>
      <c r="F37" s="139">
        <v>16659</v>
      </c>
      <c r="G37" s="7"/>
    </row>
    <row r="38" spans="2:7" ht="15.75" customHeight="1" x14ac:dyDescent="0.25">
      <c r="B38" s="19" t="s">
        <v>212</v>
      </c>
      <c r="C38" s="47">
        <v>15444397</v>
      </c>
      <c r="D38" s="47">
        <v>20817782</v>
      </c>
      <c r="E38" s="47">
        <v>20478435</v>
      </c>
      <c r="F38" s="139">
        <v>19826265</v>
      </c>
      <c r="G38" s="7"/>
    </row>
    <row r="39" spans="2:7" ht="15.75" customHeight="1" x14ac:dyDescent="0.25">
      <c r="B39" s="140" t="s">
        <v>213</v>
      </c>
      <c r="C39" s="47">
        <v>25514</v>
      </c>
      <c r="D39" s="47">
        <v>24074</v>
      </c>
      <c r="E39" s="47">
        <v>25860</v>
      </c>
      <c r="F39" s="139">
        <v>12487</v>
      </c>
      <c r="G39" s="7"/>
    </row>
    <row r="40" spans="2:7" ht="15.75" customHeight="1" x14ac:dyDescent="0.25">
      <c r="B40" s="19" t="s">
        <v>214</v>
      </c>
      <c r="C40" s="47">
        <v>11309</v>
      </c>
      <c r="D40" s="47">
        <v>6397</v>
      </c>
      <c r="E40" s="47">
        <v>6684</v>
      </c>
      <c r="F40" s="139">
        <v>6308</v>
      </c>
      <c r="G40" s="7"/>
    </row>
    <row r="41" spans="2:7" ht="15.75" hidden="1" customHeight="1" x14ac:dyDescent="0.25">
      <c r="B41" s="19" t="s">
        <v>215</v>
      </c>
      <c r="C41" s="15"/>
      <c r="D41" s="15"/>
      <c r="E41" s="15"/>
      <c r="F41" s="17"/>
      <c r="G41" s="7"/>
    </row>
    <row r="42" spans="2:7" ht="15.75" customHeight="1" x14ac:dyDescent="0.25">
      <c r="B42" s="19" t="s">
        <v>216</v>
      </c>
      <c r="C42" s="47">
        <v>28068</v>
      </c>
      <c r="D42" s="47">
        <v>2311</v>
      </c>
      <c r="E42" s="47">
        <v>2311</v>
      </c>
      <c r="F42" s="139">
        <v>11386</v>
      </c>
      <c r="G42" s="7"/>
    </row>
    <row r="43" spans="2:7" ht="15.75" customHeight="1" x14ac:dyDescent="0.25">
      <c r="B43" s="19" t="s">
        <v>217</v>
      </c>
      <c r="C43" s="47">
        <v>928965</v>
      </c>
      <c r="D43" s="47">
        <v>1076884</v>
      </c>
      <c r="E43" s="47">
        <v>1007344</v>
      </c>
      <c r="F43" s="139">
        <v>1017619</v>
      </c>
      <c r="G43" s="7"/>
    </row>
    <row r="44" spans="2:7" ht="15.75" customHeight="1" x14ac:dyDescent="0.25">
      <c r="B44" s="19" t="s">
        <v>218</v>
      </c>
      <c r="C44" s="64">
        <v>191989</v>
      </c>
      <c r="D44" s="64">
        <v>132532</v>
      </c>
      <c r="E44" s="64">
        <v>131412</v>
      </c>
      <c r="F44" s="141">
        <v>151553</v>
      </c>
      <c r="G44" s="7"/>
    </row>
    <row r="45" spans="2:7" ht="15.75" customHeight="1" x14ac:dyDescent="0.25">
      <c r="B45" s="19" t="s">
        <v>219</v>
      </c>
      <c r="C45" s="125">
        <v>61909396</v>
      </c>
      <c r="D45" s="125">
        <v>44319032</v>
      </c>
      <c r="E45" s="125">
        <v>43451420</v>
      </c>
      <c r="F45" s="142">
        <v>42305358</v>
      </c>
      <c r="G45" s="7"/>
    </row>
    <row r="46" spans="2:7" ht="15" customHeight="1" x14ac:dyDescent="0.25">
      <c r="B46" s="13"/>
      <c r="C46" s="14"/>
      <c r="D46" s="14"/>
      <c r="E46" s="14"/>
      <c r="F46" s="75"/>
      <c r="G46" s="7"/>
    </row>
    <row r="47" spans="2:7" ht="15.75" customHeight="1" x14ac:dyDescent="0.3">
      <c r="B47" s="22" t="s">
        <v>220</v>
      </c>
      <c r="C47" s="15"/>
      <c r="D47" s="15"/>
      <c r="E47" s="15"/>
      <c r="F47" s="17"/>
      <c r="G47" s="7"/>
    </row>
    <row r="48" spans="2:7" ht="15.75" customHeight="1" x14ac:dyDescent="0.25">
      <c r="B48" s="31" t="s">
        <v>221</v>
      </c>
      <c r="C48" s="47">
        <v>125917</v>
      </c>
      <c r="D48" s="47">
        <v>65780</v>
      </c>
      <c r="E48" s="47">
        <v>74520</v>
      </c>
      <c r="F48" s="139">
        <v>71841</v>
      </c>
      <c r="G48" s="7"/>
    </row>
    <row r="49" spans="2:7" ht="15.75" customHeight="1" x14ac:dyDescent="0.25">
      <c r="B49" s="31" t="s">
        <v>222</v>
      </c>
      <c r="C49" s="47">
        <v>5253831</v>
      </c>
      <c r="D49" s="47">
        <v>3938185</v>
      </c>
      <c r="E49" s="47">
        <v>4087096</v>
      </c>
      <c r="F49" s="139">
        <v>3590424</v>
      </c>
      <c r="G49" s="7"/>
    </row>
    <row r="50" spans="2:7" ht="15.75" hidden="1" customHeight="1" x14ac:dyDescent="0.25">
      <c r="B50" s="31" t="s">
        <v>223</v>
      </c>
      <c r="C50" s="15"/>
      <c r="D50" s="15"/>
      <c r="E50" s="15"/>
      <c r="F50" s="17"/>
      <c r="G50" s="7"/>
    </row>
    <row r="51" spans="2:7" ht="15.75" customHeight="1" x14ac:dyDescent="0.25">
      <c r="B51" s="31" t="s">
        <v>224</v>
      </c>
      <c r="C51" s="47">
        <v>84765</v>
      </c>
      <c r="D51" s="47">
        <v>8469</v>
      </c>
      <c r="E51" s="47">
        <v>6657</v>
      </c>
      <c r="F51" s="143">
        <v>5026</v>
      </c>
      <c r="G51" s="7"/>
    </row>
    <row r="52" spans="2:7" ht="15.75" customHeight="1" x14ac:dyDescent="0.25">
      <c r="B52" s="31" t="s">
        <v>225</v>
      </c>
      <c r="C52" s="47">
        <v>48</v>
      </c>
      <c r="D52" s="47">
        <v>49</v>
      </c>
      <c r="E52" s="47">
        <v>65</v>
      </c>
      <c r="F52" s="139">
        <v>52</v>
      </c>
      <c r="G52" s="7"/>
    </row>
    <row r="53" spans="2:7" ht="15.75" customHeight="1" x14ac:dyDescent="0.25">
      <c r="B53" s="31" t="s">
        <v>226</v>
      </c>
      <c r="C53" s="47">
        <v>81291</v>
      </c>
      <c r="D53" s="47">
        <v>84295</v>
      </c>
      <c r="E53" s="47">
        <v>84219</v>
      </c>
      <c r="F53" s="139">
        <v>48891</v>
      </c>
      <c r="G53" s="7"/>
    </row>
    <row r="54" spans="2:7" ht="15.75" customHeight="1" x14ac:dyDescent="0.25">
      <c r="B54" s="31" t="s">
        <v>227</v>
      </c>
      <c r="C54" s="47">
        <v>4953510</v>
      </c>
      <c r="D54" s="47">
        <v>4866064</v>
      </c>
      <c r="E54" s="47">
        <v>3676121</v>
      </c>
      <c r="F54" s="139">
        <v>3746781</v>
      </c>
      <c r="G54" s="7"/>
    </row>
    <row r="55" spans="2:7" ht="15.75" customHeight="1" x14ac:dyDescent="0.25">
      <c r="B55" s="31" t="s">
        <v>228</v>
      </c>
      <c r="C55" s="71"/>
      <c r="D55" s="71"/>
      <c r="E55" s="71"/>
      <c r="F55" s="69"/>
      <c r="G55" s="7"/>
    </row>
    <row r="56" spans="2:7" ht="15.75" customHeight="1" x14ac:dyDescent="0.25">
      <c r="B56" s="19" t="s">
        <v>229</v>
      </c>
      <c r="C56" s="125">
        <v>10499362</v>
      </c>
      <c r="D56" s="125">
        <v>8962842</v>
      </c>
      <c r="E56" s="125">
        <v>7928678</v>
      </c>
      <c r="F56" s="144">
        <v>7463015373</v>
      </c>
      <c r="G56" s="7"/>
    </row>
    <row r="57" spans="2:7" ht="15" customHeight="1" x14ac:dyDescent="0.25">
      <c r="B57" s="13"/>
      <c r="C57" s="14"/>
      <c r="D57" s="14"/>
      <c r="E57" s="14"/>
      <c r="F57" s="75"/>
      <c r="G57" s="7"/>
    </row>
    <row r="58" spans="2:7" ht="15.75" customHeight="1" x14ac:dyDescent="0.3">
      <c r="B58" s="22" t="s">
        <v>230</v>
      </c>
      <c r="C58" s="15"/>
      <c r="D58" s="15"/>
      <c r="E58" s="15"/>
      <c r="F58" s="17"/>
      <c r="G58" s="7"/>
    </row>
    <row r="59" spans="2:7" ht="15.75" customHeight="1" x14ac:dyDescent="0.25">
      <c r="B59" s="19" t="s">
        <v>200</v>
      </c>
      <c r="C59" s="47">
        <v>8659645</v>
      </c>
      <c r="D59" s="47">
        <v>5915516</v>
      </c>
      <c r="E59" s="47">
        <v>6007532</v>
      </c>
      <c r="F59" s="143">
        <v>5905529</v>
      </c>
      <c r="G59" s="7"/>
    </row>
    <row r="60" spans="2:7" ht="15.75" hidden="1" customHeight="1" x14ac:dyDescent="0.25">
      <c r="B60" s="31" t="s">
        <v>231</v>
      </c>
      <c r="C60" s="15"/>
      <c r="D60" s="15"/>
      <c r="E60" s="15"/>
      <c r="F60" s="17"/>
      <c r="G60" s="7"/>
    </row>
    <row r="61" spans="2:7" ht="15.75" hidden="1" customHeight="1" x14ac:dyDescent="0.25">
      <c r="B61" s="31" t="s">
        <v>232</v>
      </c>
      <c r="C61" s="15"/>
      <c r="D61" s="15"/>
      <c r="E61" s="15"/>
      <c r="F61" s="17"/>
      <c r="G61" s="7"/>
    </row>
    <row r="62" spans="2:7" ht="15.75" hidden="1" customHeight="1" x14ac:dyDescent="0.25">
      <c r="B62" s="145" t="s">
        <v>233</v>
      </c>
      <c r="C62" s="15"/>
      <c r="D62" s="15"/>
      <c r="E62" s="15"/>
      <c r="F62" s="17"/>
      <c r="G62" s="7"/>
    </row>
    <row r="63" spans="2:7" ht="15.75" customHeight="1" x14ac:dyDescent="0.25">
      <c r="B63" s="19" t="s">
        <v>199</v>
      </c>
      <c r="C63" s="47">
        <v>37849</v>
      </c>
      <c r="D63" s="47">
        <v>0</v>
      </c>
      <c r="E63" s="47">
        <v>0</v>
      </c>
      <c r="F63" s="47">
        <v>0</v>
      </c>
      <c r="G63" s="7"/>
    </row>
    <row r="64" spans="2:7" ht="15.75" customHeight="1" x14ac:dyDescent="0.25">
      <c r="B64" s="19" t="s">
        <v>198</v>
      </c>
      <c r="C64" s="47">
        <v>5380</v>
      </c>
      <c r="D64" s="47">
        <v>8398</v>
      </c>
      <c r="E64" s="47">
        <v>8323</v>
      </c>
      <c r="F64" s="143">
        <v>4610</v>
      </c>
      <c r="G64" s="7"/>
    </row>
    <row r="65" spans="2:7" ht="15.75" customHeight="1" x14ac:dyDescent="0.25">
      <c r="B65" s="19" t="s">
        <v>234</v>
      </c>
      <c r="C65" s="47">
        <v>0</v>
      </c>
      <c r="D65" s="47">
        <v>75184</v>
      </c>
      <c r="E65" s="47">
        <v>100468</v>
      </c>
      <c r="F65" s="146">
        <v>147122</v>
      </c>
      <c r="G65" s="7"/>
    </row>
    <row r="66" spans="2:7" ht="15.75" customHeight="1" x14ac:dyDescent="0.25">
      <c r="B66" s="19" t="s">
        <v>202</v>
      </c>
      <c r="C66" s="47">
        <v>2122233</v>
      </c>
      <c r="D66" s="47">
        <v>327369</v>
      </c>
      <c r="E66" s="47">
        <v>326012</v>
      </c>
      <c r="F66" s="139">
        <v>330526</v>
      </c>
      <c r="G66" s="7"/>
    </row>
    <row r="67" spans="2:7" ht="15.75" customHeight="1" x14ac:dyDescent="0.25">
      <c r="B67" s="19" t="s">
        <v>196</v>
      </c>
      <c r="C67" s="47">
        <v>5077276</v>
      </c>
      <c r="D67" s="47">
        <v>7223997</v>
      </c>
      <c r="E67" s="47">
        <v>4847375</v>
      </c>
      <c r="F67" s="139">
        <v>6650645</v>
      </c>
      <c r="G67" s="7"/>
    </row>
    <row r="68" spans="2:7" ht="15.75" customHeight="1" x14ac:dyDescent="0.25">
      <c r="B68" s="19" t="s">
        <v>216</v>
      </c>
      <c r="C68" s="47">
        <v>5871</v>
      </c>
      <c r="D68" s="47">
        <v>50731</v>
      </c>
      <c r="E68" s="47">
        <v>23514</v>
      </c>
      <c r="F68" s="139">
        <v>92261</v>
      </c>
      <c r="G68" s="7"/>
    </row>
    <row r="69" spans="2:7" ht="15.75" customHeight="1" x14ac:dyDescent="0.25">
      <c r="B69" s="19" t="s">
        <v>235</v>
      </c>
      <c r="C69" s="47">
        <v>546264</v>
      </c>
      <c r="D69" s="47">
        <v>624407</v>
      </c>
      <c r="E69" s="47">
        <v>709226</v>
      </c>
      <c r="F69" s="139">
        <v>716345</v>
      </c>
      <c r="G69" s="7"/>
    </row>
    <row r="70" spans="2:7" ht="15.75" customHeight="1" x14ac:dyDescent="0.25">
      <c r="B70" s="19" t="s">
        <v>236</v>
      </c>
      <c r="C70" s="47">
        <v>0</v>
      </c>
      <c r="D70" s="47">
        <v>0</v>
      </c>
      <c r="E70" s="64">
        <v>459313</v>
      </c>
      <c r="F70" s="147">
        <v>0</v>
      </c>
      <c r="G70" s="7"/>
    </row>
    <row r="71" spans="2:7" ht="15.75" customHeight="1" x14ac:dyDescent="0.25">
      <c r="B71" s="19" t="s">
        <v>237</v>
      </c>
      <c r="C71" s="125">
        <v>16454518</v>
      </c>
      <c r="D71" s="125">
        <v>14225601</v>
      </c>
      <c r="E71" s="125">
        <v>12481763</v>
      </c>
      <c r="F71" s="142">
        <v>13847038</v>
      </c>
      <c r="G71" s="7"/>
    </row>
    <row r="72" spans="2:7" ht="15.75" customHeight="1" x14ac:dyDescent="0.25">
      <c r="B72" s="19" t="s">
        <v>238</v>
      </c>
      <c r="C72" s="125">
        <v>-5955156</v>
      </c>
      <c r="D72" s="125">
        <v>-5262759</v>
      </c>
      <c r="E72" s="125">
        <v>-4553085</v>
      </c>
      <c r="F72" s="142">
        <v>-6384023</v>
      </c>
      <c r="G72" s="7"/>
    </row>
    <row r="73" spans="2:7" ht="15.75" customHeight="1" x14ac:dyDescent="0.3">
      <c r="B73" s="19" t="s">
        <v>239</v>
      </c>
      <c r="C73" s="138">
        <v>55954240</v>
      </c>
      <c r="D73" s="138">
        <v>39056273</v>
      </c>
      <c r="E73" s="138">
        <v>38898335</v>
      </c>
      <c r="F73" s="264">
        <v>35921335</v>
      </c>
      <c r="G73" s="7"/>
    </row>
    <row r="74" spans="2:7" ht="15" customHeight="1" x14ac:dyDescent="0.25">
      <c r="B74" s="13"/>
      <c r="C74" s="124"/>
      <c r="D74" s="124"/>
      <c r="E74" s="124"/>
      <c r="F74" s="150"/>
      <c r="G74" s="7"/>
    </row>
    <row r="75" spans="2:7" ht="15.75" customHeight="1" x14ac:dyDescent="0.25">
      <c r="B75" s="19" t="s">
        <v>240</v>
      </c>
      <c r="C75" s="47">
        <v>230</v>
      </c>
      <c r="D75" s="47">
        <v>234</v>
      </c>
      <c r="E75" s="47">
        <v>226</v>
      </c>
      <c r="F75" s="141">
        <v>222</v>
      </c>
      <c r="G75" s="7"/>
    </row>
    <row r="76" spans="2:7" x14ac:dyDescent="0.25">
      <c r="F76" s="151"/>
    </row>
  </sheetData>
  <mergeCells count="1">
    <mergeCell ref="C6:F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G118"/>
  <sheetViews>
    <sheetView topLeftCell="A39" zoomScale="85" zoomScaleNormal="85" workbookViewId="0">
      <pane xSplit="2" topLeftCell="C1" activePane="topRight" state="frozen"/>
      <selection activeCell="E30" sqref="E30"/>
      <selection pane="topRight" activeCell="E30" sqref="E30"/>
    </sheetView>
  </sheetViews>
  <sheetFormatPr defaultColWidth="13.08984375" defaultRowHeight="12.5" x14ac:dyDescent="0.25"/>
  <cols>
    <col min="1" max="1" width="2.81640625" customWidth="1"/>
    <col min="2" max="2" width="71.81640625" customWidth="1"/>
    <col min="3" max="4" width="12.6328125" customWidth="1"/>
    <col min="5" max="6" width="12.90625" customWidth="1"/>
  </cols>
  <sheetData>
    <row r="1" spans="2:7" ht="14.15" customHeight="1" x14ac:dyDescent="0.25">
      <c r="E1" s="2"/>
    </row>
    <row r="2" spans="2:7" ht="69.150000000000006" customHeight="1" x14ac:dyDescent="0.25">
      <c r="B2" s="2"/>
      <c r="E2" s="2"/>
    </row>
    <row r="3" spans="2:7" ht="14.15" customHeight="1" x14ac:dyDescent="0.25">
      <c r="E3" s="2"/>
    </row>
    <row r="4" spans="2:7" ht="14.15" customHeight="1" x14ac:dyDescent="0.3">
      <c r="B4" s="4" t="s">
        <v>124</v>
      </c>
      <c r="C4" s="39"/>
      <c r="D4" s="39"/>
      <c r="E4" s="39"/>
      <c r="F4" s="39"/>
    </row>
    <row r="5" spans="2:7" ht="14.15" customHeight="1" x14ac:dyDescent="0.3">
      <c r="B5" s="4" t="s">
        <v>241</v>
      </c>
      <c r="C5" s="45"/>
      <c r="D5" s="45"/>
      <c r="E5" s="45"/>
      <c r="F5" s="45"/>
    </row>
    <row r="6" spans="2:7" ht="14.15" customHeight="1" x14ac:dyDescent="0.3">
      <c r="B6" s="8"/>
      <c r="C6" s="322">
        <v>2025</v>
      </c>
      <c r="D6" s="323"/>
      <c r="E6" s="323"/>
      <c r="F6" s="330"/>
      <c r="G6" s="7"/>
    </row>
    <row r="7" spans="2:7" ht="14.15" customHeight="1" x14ac:dyDescent="0.3">
      <c r="B7" s="10" t="s">
        <v>127</v>
      </c>
      <c r="C7" s="11" t="s">
        <v>3</v>
      </c>
      <c r="D7" s="11" t="s">
        <v>4</v>
      </c>
      <c r="E7" s="11" t="s">
        <v>5</v>
      </c>
      <c r="F7" s="40" t="s">
        <v>6</v>
      </c>
      <c r="G7" s="7"/>
    </row>
    <row r="8" spans="2:7" ht="14.15" customHeight="1" x14ac:dyDescent="0.25">
      <c r="B8" s="13"/>
      <c r="C8" s="14"/>
      <c r="D8" s="14"/>
      <c r="E8" s="14"/>
      <c r="F8" s="17"/>
      <c r="G8" s="7"/>
    </row>
    <row r="9" spans="2:7" ht="14.15" customHeight="1" x14ac:dyDescent="0.25">
      <c r="B9" s="19" t="s">
        <v>242</v>
      </c>
      <c r="C9" s="47">
        <v>5120244</v>
      </c>
      <c r="D9" s="47">
        <v>6769035</v>
      </c>
      <c r="E9" s="47">
        <v>9446520</v>
      </c>
      <c r="F9" s="265">
        <v>12752577</v>
      </c>
      <c r="G9" s="7"/>
    </row>
    <row r="10" spans="2:7" ht="14.15" customHeight="1" x14ac:dyDescent="0.25">
      <c r="B10" s="19" t="s">
        <v>243</v>
      </c>
      <c r="C10" s="47">
        <v>-2629715</v>
      </c>
      <c r="D10" s="47">
        <v>-3502284</v>
      </c>
      <c r="E10" s="47">
        <v>-4778457</v>
      </c>
      <c r="F10" s="265">
        <v>-6840741</v>
      </c>
      <c r="G10" s="7"/>
    </row>
    <row r="11" spans="2:7" ht="14.15" customHeight="1" x14ac:dyDescent="0.25">
      <c r="B11" s="19" t="s">
        <v>244</v>
      </c>
      <c r="C11" s="47">
        <v>-655176</v>
      </c>
      <c r="D11" s="47">
        <v>-1077933</v>
      </c>
      <c r="E11" s="47">
        <v>-1423203</v>
      </c>
      <c r="F11" s="265">
        <v>-1543512</v>
      </c>
      <c r="G11" s="7"/>
    </row>
    <row r="12" spans="2:7" ht="15" hidden="1" customHeight="1" x14ac:dyDescent="0.25">
      <c r="B12" s="19" t="s">
        <v>245</v>
      </c>
      <c r="C12" s="15"/>
      <c r="D12" s="15"/>
      <c r="E12" s="15"/>
      <c r="F12" s="72"/>
      <c r="G12" s="7"/>
    </row>
    <row r="13" spans="2:7" ht="14.15" customHeight="1" x14ac:dyDescent="0.25">
      <c r="B13" s="19" t="s">
        <v>246</v>
      </c>
      <c r="C13" s="47">
        <v>-284532</v>
      </c>
      <c r="D13" s="47">
        <v>-447985</v>
      </c>
      <c r="E13" s="47">
        <v>-536963</v>
      </c>
      <c r="F13" s="265">
        <v>-662740</v>
      </c>
      <c r="G13" s="7"/>
    </row>
    <row r="14" spans="2:7" ht="14.15" customHeight="1" x14ac:dyDescent="0.25">
      <c r="B14" s="13"/>
      <c r="C14" s="71"/>
      <c r="D14" s="71"/>
      <c r="E14" s="71"/>
      <c r="F14" s="72"/>
      <c r="G14" s="7"/>
    </row>
    <row r="15" spans="2:7" ht="14.15" customHeight="1" x14ac:dyDescent="0.3">
      <c r="B15" s="22" t="s">
        <v>247</v>
      </c>
      <c r="C15" s="152">
        <v>1550821</v>
      </c>
      <c r="D15" s="152">
        <v>1740833</v>
      </c>
      <c r="E15" s="152">
        <v>2707897</v>
      </c>
      <c r="F15" s="274">
        <v>3705584</v>
      </c>
      <c r="G15" s="7"/>
    </row>
    <row r="16" spans="2:7" ht="15" customHeight="1" x14ac:dyDescent="0.25">
      <c r="B16" s="13"/>
      <c r="C16" s="14"/>
      <c r="D16" s="14"/>
      <c r="E16" s="14"/>
      <c r="F16" s="72"/>
      <c r="G16" s="7"/>
    </row>
    <row r="17" spans="2:7" ht="15.75" customHeight="1" x14ac:dyDescent="0.25">
      <c r="B17" s="19" t="s">
        <v>248</v>
      </c>
      <c r="C17" s="47">
        <v>5856</v>
      </c>
      <c r="D17" s="47">
        <v>8235</v>
      </c>
      <c r="E17" s="47">
        <v>8325</v>
      </c>
      <c r="F17" s="265">
        <v>12382</v>
      </c>
      <c r="G17" s="7"/>
    </row>
    <row r="18" spans="2:7" ht="15.75" hidden="1" customHeight="1" x14ac:dyDescent="0.25">
      <c r="B18" s="19" t="s">
        <v>249</v>
      </c>
      <c r="C18" s="15"/>
      <c r="D18" s="15"/>
      <c r="E18" s="15"/>
      <c r="F18" s="266"/>
      <c r="G18" s="7"/>
    </row>
    <row r="19" spans="2:7" ht="15.75" customHeight="1" x14ac:dyDescent="0.25">
      <c r="B19" s="19" t="s">
        <v>250</v>
      </c>
      <c r="C19" s="47">
        <v>-866011</v>
      </c>
      <c r="D19" s="47">
        <v>-1265958</v>
      </c>
      <c r="E19" s="47">
        <v>-1688397</v>
      </c>
      <c r="F19" s="265">
        <v>-2040639</v>
      </c>
      <c r="G19" s="7"/>
    </row>
    <row r="20" spans="2:7" ht="15.75" hidden="1" customHeight="1" x14ac:dyDescent="0.25">
      <c r="B20" s="19" t="s">
        <v>251</v>
      </c>
      <c r="C20" s="15"/>
      <c r="D20" s="15"/>
      <c r="E20" s="15"/>
      <c r="F20" s="72"/>
      <c r="G20" s="7"/>
    </row>
    <row r="21" spans="2:7" ht="15.75" customHeight="1" x14ac:dyDescent="0.25">
      <c r="B21" s="19" t="s">
        <v>252</v>
      </c>
      <c r="C21" s="47">
        <v>-195498</v>
      </c>
      <c r="D21" s="47">
        <v>-327168</v>
      </c>
      <c r="E21" s="47">
        <v>-391625</v>
      </c>
      <c r="F21" s="265">
        <v>-331672</v>
      </c>
      <c r="G21" s="7"/>
    </row>
    <row r="22" spans="2:7" ht="15.75" hidden="1" customHeight="1" x14ac:dyDescent="0.25">
      <c r="B22" s="19" t="s">
        <v>253</v>
      </c>
      <c r="C22" s="15"/>
      <c r="D22" s="15"/>
      <c r="E22" s="15"/>
      <c r="F22" s="72"/>
      <c r="G22" s="7"/>
    </row>
    <row r="23" spans="2:7" ht="15.75" hidden="1" customHeight="1" x14ac:dyDescent="0.25">
      <c r="B23" s="19" t="s">
        <v>254</v>
      </c>
      <c r="C23" s="15"/>
      <c r="D23" s="15"/>
      <c r="E23" s="15"/>
      <c r="F23" s="72"/>
      <c r="G23" s="7"/>
    </row>
    <row r="24" spans="2:7" ht="15.75" hidden="1" customHeight="1" x14ac:dyDescent="0.25">
      <c r="B24" s="19" t="s">
        <v>255</v>
      </c>
      <c r="C24" s="15"/>
      <c r="D24" s="15"/>
      <c r="E24" s="15"/>
      <c r="F24" s="72"/>
      <c r="G24" s="7"/>
    </row>
    <row r="25" spans="2:7" ht="15.75" customHeight="1" x14ac:dyDescent="0.25">
      <c r="B25" s="19" t="s">
        <v>256</v>
      </c>
      <c r="C25" s="47">
        <v>-80422</v>
      </c>
      <c r="D25" s="153"/>
      <c r="E25" s="153"/>
      <c r="F25" s="265">
        <v>-820665</v>
      </c>
      <c r="G25" s="7"/>
    </row>
    <row r="26" spans="2:7" ht="15.75" customHeight="1" x14ac:dyDescent="0.25">
      <c r="B26" s="19" t="s">
        <v>257</v>
      </c>
      <c r="C26" s="15"/>
      <c r="D26" s="47">
        <v>17063</v>
      </c>
      <c r="E26" s="47">
        <v>-182106</v>
      </c>
      <c r="F26" s="265">
        <v>778085</v>
      </c>
      <c r="G26" s="7"/>
    </row>
    <row r="27" spans="2:7" ht="15.75" customHeight="1" x14ac:dyDescent="0.25">
      <c r="B27" s="19" t="s">
        <v>258</v>
      </c>
      <c r="C27" s="47">
        <v>-1254</v>
      </c>
      <c r="D27" s="47">
        <v>-1208</v>
      </c>
      <c r="E27" s="47">
        <v>-1202</v>
      </c>
      <c r="F27" s="265">
        <v>-700</v>
      </c>
      <c r="G27" s="7"/>
    </row>
    <row r="28" spans="2:7" ht="15.75" hidden="1" customHeight="1" x14ac:dyDescent="0.25">
      <c r="B28" s="19" t="s">
        <v>259</v>
      </c>
      <c r="C28" s="15"/>
      <c r="D28" s="15"/>
      <c r="E28" s="15"/>
      <c r="F28" s="72"/>
      <c r="G28" s="7"/>
    </row>
    <row r="29" spans="2:7" ht="15.75" hidden="1" customHeight="1" x14ac:dyDescent="0.25">
      <c r="B29" s="19" t="s">
        <v>260</v>
      </c>
      <c r="C29" s="15"/>
      <c r="D29" s="15"/>
      <c r="E29" s="15"/>
      <c r="F29" s="72"/>
      <c r="G29" s="7"/>
    </row>
    <row r="30" spans="2:7" ht="15.75" customHeight="1" x14ac:dyDescent="0.25">
      <c r="B30" s="19" t="s">
        <v>261</v>
      </c>
      <c r="C30" s="47">
        <v>165459</v>
      </c>
      <c r="D30" s="47">
        <v>308105</v>
      </c>
      <c r="E30" s="47">
        <v>455617</v>
      </c>
      <c r="F30" s="265">
        <v>843557</v>
      </c>
      <c r="G30" s="7"/>
    </row>
    <row r="31" spans="2:7" ht="15.75" hidden="1" customHeight="1" x14ac:dyDescent="0.25">
      <c r="B31" s="19" t="s">
        <v>262</v>
      </c>
      <c r="C31" s="15"/>
      <c r="D31" s="15"/>
      <c r="E31" s="15"/>
      <c r="F31" s="72"/>
      <c r="G31" s="7"/>
    </row>
    <row r="32" spans="2:7" ht="15.75" hidden="1" customHeight="1" x14ac:dyDescent="0.25">
      <c r="B32" s="19" t="s">
        <v>263</v>
      </c>
      <c r="C32" s="15"/>
      <c r="D32" s="15"/>
      <c r="E32" s="15"/>
      <c r="F32" s="72"/>
      <c r="G32" s="7"/>
    </row>
    <row r="33" spans="2:7" ht="15.75" hidden="1" customHeight="1" x14ac:dyDescent="0.25">
      <c r="B33" s="19" t="s">
        <v>264</v>
      </c>
      <c r="C33" s="15"/>
      <c r="D33" s="15"/>
      <c r="E33" s="15"/>
      <c r="F33" s="72"/>
      <c r="G33" s="7"/>
    </row>
    <row r="34" spans="2:7" ht="15.75" hidden="1" customHeight="1" x14ac:dyDescent="0.25">
      <c r="B34" s="19" t="s">
        <v>265</v>
      </c>
      <c r="C34" s="15"/>
      <c r="D34" s="15"/>
      <c r="E34" s="15"/>
      <c r="F34" s="72"/>
      <c r="G34" s="7"/>
    </row>
    <row r="35" spans="2:7" ht="15.75" hidden="1" customHeight="1" x14ac:dyDescent="0.25">
      <c r="B35" s="19" t="s">
        <v>266</v>
      </c>
      <c r="C35" s="15"/>
      <c r="D35" s="15"/>
      <c r="E35" s="15"/>
      <c r="F35" s="72"/>
      <c r="G35" s="7"/>
    </row>
    <row r="36" spans="2:7" ht="15.75" customHeight="1" x14ac:dyDescent="0.25">
      <c r="B36" s="19" t="s">
        <v>267</v>
      </c>
      <c r="C36" s="47">
        <v>70038</v>
      </c>
      <c r="D36" s="47">
        <v>130323</v>
      </c>
      <c r="E36" s="47">
        <v>164864</v>
      </c>
      <c r="F36" s="265">
        <v>212422</v>
      </c>
      <c r="G36" s="7"/>
    </row>
    <row r="37" spans="2:7" ht="15.75" hidden="1" customHeight="1" x14ac:dyDescent="0.25">
      <c r="B37" s="19" t="s">
        <v>268</v>
      </c>
      <c r="C37" s="15"/>
      <c r="D37" s="15"/>
      <c r="E37" s="15"/>
      <c r="F37" s="72"/>
      <c r="G37" s="7"/>
    </row>
    <row r="38" spans="2:7" ht="15.75" customHeight="1" x14ac:dyDescent="0.25">
      <c r="B38" s="19" t="s">
        <v>269</v>
      </c>
      <c r="C38" s="47">
        <v>32138</v>
      </c>
      <c r="D38" s="47">
        <v>24306</v>
      </c>
      <c r="E38" s="47">
        <v>41158</v>
      </c>
      <c r="F38" s="265">
        <v>12350</v>
      </c>
      <c r="G38" s="7"/>
    </row>
    <row r="39" spans="2:7" ht="15.75" customHeight="1" x14ac:dyDescent="0.25">
      <c r="B39" s="19" t="s">
        <v>270</v>
      </c>
      <c r="C39" s="15"/>
      <c r="D39" s="47">
        <v>1352416</v>
      </c>
      <c r="E39" s="47">
        <v>1351295</v>
      </c>
      <c r="F39" s="265">
        <v>1340823</v>
      </c>
      <c r="G39" s="7"/>
    </row>
    <row r="40" spans="2:7" ht="15.75" hidden="1" customHeight="1" x14ac:dyDescent="0.25">
      <c r="B40" s="154" t="s">
        <v>271</v>
      </c>
      <c r="C40" s="15"/>
      <c r="D40" s="15"/>
      <c r="E40" s="15"/>
      <c r="F40" s="72"/>
      <c r="G40" s="7"/>
    </row>
    <row r="41" spans="2:7" ht="15.75" hidden="1" customHeight="1" x14ac:dyDescent="0.25">
      <c r="B41" s="19" t="s">
        <v>272</v>
      </c>
      <c r="C41" s="15"/>
      <c r="D41" s="15"/>
      <c r="E41" s="15"/>
      <c r="F41" s="72"/>
      <c r="G41" s="7"/>
    </row>
    <row r="42" spans="2:7" ht="15.75" hidden="1" customHeight="1" x14ac:dyDescent="0.25">
      <c r="B42" s="19" t="s">
        <v>273</v>
      </c>
      <c r="C42" s="15"/>
      <c r="D42" s="15"/>
      <c r="E42" s="15"/>
      <c r="F42" s="72"/>
      <c r="G42" s="7"/>
    </row>
    <row r="43" spans="2:7" ht="15.75" hidden="1" customHeight="1" x14ac:dyDescent="0.25">
      <c r="B43" s="19" t="s">
        <v>274</v>
      </c>
      <c r="C43" s="15"/>
      <c r="D43" s="15"/>
      <c r="E43" s="15"/>
      <c r="F43" s="72"/>
      <c r="G43" s="7"/>
    </row>
    <row r="44" spans="2:7" ht="15.75" hidden="1" customHeight="1" x14ac:dyDescent="0.25">
      <c r="B44" s="19" t="s">
        <v>275</v>
      </c>
      <c r="C44" s="15"/>
      <c r="D44" s="15"/>
      <c r="E44" s="15"/>
      <c r="F44" s="72"/>
      <c r="G44" s="7"/>
    </row>
    <row r="45" spans="2:7" ht="15.75" hidden="1" customHeight="1" x14ac:dyDescent="0.25">
      <c r="B45" s="19" t="s">
        <v>276</v>
      </c>
      <c r="C45" s="15"/>
      <c r="D45" s="15"/>
      <c r="E45" s="15"/>
      <c r="F45" s="72"/>
      <c r="G45" s="7"/>
    </row>
    <row r="46" spans="2:7" ht="15.75" customHeight="1" x14ac:dyDescent="0.25">
      <c r="B46" s="19" t="s">
        <v>277</v>
      </c>
      <c r="C46" s="47">
        <v>-22046</v>
      </c>
      <c r="D46" s="47">
        <v>-44814</v>
      </c>
      <c r="E46" s="47">
        <v>-32759</v>
      </c>
      <c r="F46" s="265">
        <v>-27127</v>
      </c>
      <c r="G46" s="7"/>
    </row>
    <row r="47" spans="2:7" ht="15.75" customHeight="1" x14ac:dyDescent="0.25">
      <c r="B47" s="19" t="s">
        <v>278</v>
      </c>
      <c r="C47" s="47">
        <v>394</v>
      </c>
      <c r="D47" s="47">
        <v>1188</v>
      </c>
      <c r="E47" s="47">
        <v>1622</v>
      </c>
      <c r="F47" s="265">
        <v>1191</v>
      </c>
      <c r="G47" s="7"/>
    </row>
    <row r="48" spans="2:7" ht="15" hidden="1" customHeight="1" x14ac:dyDescent="0.25">
      <c r="B48" s="19" t="s">
        <v>279</v>
      </c>
      <c r="C48" s="15"/>
      <c r="D48" s="15"/>
      <c r="E48" s="15"/>
      <c r="F48" s="72"/>
      <c r="G48" s="7"/>
    </row>
    <row r="49" spans="2:7" ht="15" hidden="1" customHeight="1" x14ac:dyDescent="0.25">
      <c r="B49" s="19" t="s">
        <v>280</v>
      </c>
      <c r="C49" s="15"/>
      <c r="D49" s="15"/>
      <c r="E49" s="15"/>
      <c r="F49" s="72"/>
      <c r="G49" s="7"/>
    </row>
    <row r="50" spans="2:7" ht="15" hidden="1" customHeight="1" x14ac:dyDescent="0.25">
      <c r="B50" s="13"/>
      <c r="C50" s="15"/>
      <c r="D50" s="15"/>
      <c r="E50" s="15"/>
      <c r="F50" s="72"/>
      <c r="G50" s="7"/>
    </row>
    <row r="51" spans="2:7" ht="14.15" customHeight="1" x14ac:dyDescent="0.25">
      <c r="B51" s="13"/>
      <c r="C51" s="71"/>
      <c r="D51" s="71"/>
      <c r="E51" s="71"/>
      <c r="F51" s="72"/>
      <c r="G51" s="7"/>
    </row>
    <row r="52" spans="2:7" ht="14.15" customHeight="1" x14ac:dyDescent="0.3">
      <c r="B52" s="22" t="s">
        <v>281</v>
      </c>
      <c r="C52" s="152">
        <v>-891346</v>
      </c>
      <c r="D52" s="152">
        <v>202488</v>
      </c>
      <c r="E52" s="152">
        <v>-273208</v>
      </c>
      <c r="F52" s="270">
        <v>-19993</v>
      </c>
      <c r="G52" s="7"/>
    </row>
    <row r="53" spans="2:7" ht="14.15" customHeight="1" x14ac:dyDescent="0.25">
      <c r="B53" s="13"/>
      <c r="C53" s="14"/>
      <c r="D53" s="14"/>
      <c r="E53" s="14"/>
      <c r="F53" s="72"/>
      <c r="G53" s="7"/>
    </row>
    <row r="54" spans="2:7" ht="15" hidden="1" customHeight="1" x14ac:dyDescent="0.25">
      <c r="B54" s="19" t="s">
        <v>232</v>
      </c>
      <c r="C54" s="15"/>
      <c r="D54" s="15"/>
      <c r="E54" s="15"/>
      <c r="F54" s="72"/>
      <c r="G54" s="7"/>
    </row>
    <row r="55" spans="2:7" ht="15" hidden="1" customHeight="1" x14ac:dyDescent="0.25">
      <c r="B55" s="31" t="s">
        <v>233</v>
      </c>
      <c r="C55" s="15"/>
      <c r="D55" s="15"/>
      <c r="E55" s="15"/>
      <c r="F55" s="72"/>
      <c r="G55" s="7"/>
    </row>
    <row r="56" spans="2:7" ht="15" hidden="1" customHeight="1" x14ac:dyDescent="0.25">
      <c r="B56" s="19" t="s">
        <v>282</v>
      </c>
      <c r="C56" s="15"/>
      <c r="D56" s="15"/>
      <c r="E56" s="15"/>
      <c r="F56" s="72"/>
      <c r="G56" s="7"/>
    </row>
    <row r="57" spans="2:7" ht="15" hidden="1" customHeight="1" x14ac:dyDescent="0.25">
      <c r="B57" s="19" t="s">
        <v>283</v>
      </c>
      <c r="C57" s="15"/>
      <c r="D57" s="15"/>
      <c r="E57" s="15"/>
      <c r="F57" s="72"/>
      <c r="G57" s="7"/>
    </row>
    <row r="58" spans="2:7" ht="14.15" customHeight="1" x14ac:dyDescent="0.25">
      <c r="B58" s="19" t="s">
        <v>284</v>
      </c>
      <c r="C58" s="47">
        <v>1394831</v>
      </c>
      <c r="D58" s="47">
        <v>2765658</v>
      </c>
      <c r="E58" s="47">
        <v>4397110</v>
      </c>
      <c r="F58" s="265">
        <v>4566904</v>
      </c>
      <c r="G58" s="7"/>
    </row>
    <row r="59" spans="2:7" ht="14.15" customHeight="1" x14ac:dyDescent="0.25">
      <c r="B59" s="19" t="s">
        <v>285</v>
      </c>
      <c r="C59" s="47">
        <v>-1299977</v>
      </c>
      <c r="D59" s="47">
        <v>-3240353</v>
      </c>
      <c r="E59" s="47">
        <v>-6179895</v>
      </c>
      <c r="F59" s="265">
        <v>-6606241</v>
      </c>
      <c r="G59" s="7"/>
    </row>
    <row r="60" spans="2:7" ht="15" hidden="1" customHeight="1" x14ac:dyDescent="0.25">
      <c r="B60" s="19" t="s">
        <v>286</v>
      </c>
      <c r="C60" s="15"/>
      <c r="D60" s="15"/>
      <c r="E60" s="15"/>
      <c r="F60" s="72"/>
      <c r="G60" s="7"/>
    </row>
    <row r="61" spans="2:7" ht="15" hidden="1" customHeight="1" x14ac:dyDescent="0.25">
      <c r="B61" s="19" t="s">
        <v>287</v>
      </c>
      <c r="C61" s="15"/>
      <c r="D61" s="15"/>
      <c r="E61" s="15"/>
      <c r="F61" s="72"/>
      <c r="G61" s="7"/>
    </row>
    <row r="62" spans="2:7" ht="15" hidden="1" customHeight="1" x14ac:dyDescent="0.25">
      <c r="B62" s="19" t="s">
        <v>288</v>
      </c>
      <c r="C62" s="15"/>
      <c r="D62" s="15"/>
      <c r="E62" s="15"/>
      <c r="F62" s="72"/>
      <c r="G62" s="7"/>
    </row>
    <row r="63" spans="2:7" ht="15" hidden="1" customHeight="1" x14ac:dyDescent="0.25">
      <c r="B63" s="19" t="s">
        <v>289</v>
      </c>
      <c r="C63" s="15"/>
      <c r="D63" s="15"/>
      <c r="E63" s="15"/>
      <c r="F63" s="72"/>
      <c r="G63" s="7"/>
    </row>
    <row r="64" spans="2:7" ht="15" hidden="1" customHeight="1" x14ac:dyDescent="0.25">
      <c r="B64" s="19" t="s">
        <v>290</v>
      </c>
      <c r="C64" s="15"/>
      <c r="D64" s="15"/>
      <c r="E64" s="15"/>
      <c r="F64" s="72"/>
      <c r="G64" s="7"/>
    </row>
    <row r="65" spans="2:7" ht="15" hidden="1" customHeight="1" x14ac:dyDescent="0.25">
      <c r="B65" s="19" t="s">
        <v>291</v>
      </c>
      <c r="C65" s="15"/>
      <c r="D65" s="15"/>
      <c r="E65" s="15"/>
      <c r="F65" s="72"/>
      <c r="G65" s="7"/>
    </row>
    <row r="66" spans="2:7" ht="15.75" customHeight="1" x14ac:dyDescent="0.25">
      <c r="B66" s="19" t="s">
        <v>292</v>
      </c>
      <c r="C66" s="47">
        <v>-610461</v>
      </c>
      <c r="D66" s="47">
        <v>-526426</v>
      </c>
      <c r="E66" s="47">
        <v>-647635</v>
      </c>
      <c r="F66" s="265">
        <v>-736707</v>
      </c>
      <c r="G66" s="7"/>
    </row>
    <row r="67" spans="2:7" ht="15.75" customHeight="1" x14ac:dyDescent="0.25">
      <c r="B67" s="19" t="s">
        <v>293</v>
      </c>
      <c r="C67" s="15"/>
      <c r="D67" s="15"/>
      <c r="E67" s="47">
        <v>-100000</v>
      </c>
      <c r="F67" s="265">
        <v>-100000</v>
      </c>
      <c r="G67" s="7"/>
    </row>
    <row r="68" spans="2:7" ht="15.75" hidden="1" customHeight="1" x14ac:dyDescent="0.25">
      <c r="B68" s="19" t="s">
        <v>294</v>
      </c>
      <c r="C68" s="15"/>
      <c r="D68" s="15"/>
      <c r="E68" s="15"/>
      <c r="F68" s="72"/>
      <c r="G68" s="7"/>
    </row>
    <row r="69" spans="2:7" ht="15.75" hidden="1" customHeight="1" x14ac:dyDescent="0.25">
      <c r="B69" s="19" t="s">
        <v>295</v>
      </c>
      <c r="C69" s="15"/>
      <c r="D69" s="15"/>
      <c r="E69" s="15"/>
      <c r="F69" s="72"/>
      <c r="G69" s="7"/>
    </row>
    <row r="70" spans="2:7" ht="15.75" hidden="1" customHeight="1" x14ac:dyDescent="0.25">
      <c r="B70" s="19" t="s">
        <v>296</v>
      </c>
      <c r="C70" s="15"/>
      <c r="D70" s="15"/>
      <c r="E70" s="15"/>
      <c r="F70" s="72"/>
      <c r="G70" s="7"/>
    </row>
    <row r="71" spans="2:7" ht="15.75" customHeight="1" x14ac:dyDescent="0.25">
      <c r="B71" s="19" t="s">
        <v>297</v>
      </c>
      <c r="C71" s="47">
        <v>30000</v>
      </c>
      <c r="D71" s="47">
        <v>30000</v>
      </c>
      <c r="E71" s="47">
        <v>30000</v>
      </c>
      <c r="F71" s="265">
        <v>35142</v>
      </c>
      <c r="G71" s="7"/>
    </row>
    <row r="72" spans="2:7" ht="14.15" customHeight="1" x14ac:dyDescent="0.25">
      <c r="B72" s="19" t="s">
        <v>298</v>
      </c>
      <c r="C72" s="47">
        <v>-7240</v>
      </c>
      <c r="D72" s="47">
        <v>-269922</v>
      </c>
      <c r="E72" s="47">
        <v>-342620</v>
      </c>
      <c r="F72" s="265">
        <v>-427852</v>
      </c>
      <c r="G72" s="7"/>
    </row>
    <row r="73" spans="2:7" ht="14.15" customHeight="1" x14ac:dyDescent="0.25">
      <c r="B73" s="19" t="s">
        <v>299</v>
      </c>
      <c r="C73" s="15"/>
      <c r="D73" s="47">
        <v>-459274</v>
      </c>
      <c r="E73" s="47">
        <v>-459274</v>
      </c>
      <c r="F73" s="265">
        <v>-918586</v>
      </c>
      <c r="G73" s="7"/>
    </row>
    <row r="74" spans="2:7" ht="15" hidden="1" customHeight="1" x14ac:dyDescent="0.25">
      <c r="B74" s="19" t="s">
        <v>300</v>
      </c>
      <c r="C74" s="157"/>
      <c r="D74" s="15"/>
      <c r="E74" s="15"/>
      <c r="F74" s="72"/>
      <c r="G74" s="7"/>
    </row>
    <row r="75" spans="2:7" ht="15" hidden="1" customHeight="1" x14ac:dyDescent="0.25">
      <c r="B75" s="19" t="s">
        <v>254</v>
      </c>
      <c r="C75" s="15"/>
      <c r="D75" s="15"/>
      <c r="E75" s="15"/>
      <c r="F75" s="72"/>
      <c r="G75" s="7"/>
    </row>
    <row r="76" spans="2:7" ht="15" hidden="1" customHeight="1" x14ac:dyDescent="0.25">
      <c r="B76" s="19" t="s">
        <v>301</v>
      </c>
      <c r="C76" s="15"/>
      <c r="D76" s="15"/>
      <c r="E76" s="15"/>
      <c r="F76" s="72"/>
      <c r="G76" s="7"/>
    </row>
    <row r="77" spans="2:7" ht="15" hidden="1" customHeight="1" x14ac:dyDescent="0.25">
      <c r="B77" s="19" t="s">
        <v>302</v>
      </c>
      <c r="C77" s="15"/>
      <c r="D77" s="15"/>
      <c r="E77" s="15"/>
      <c r="F77" s="72"/>
      <c r="G77" s="7"/>
    </row>
    <row r="78" spans="2:7" ht="15" hidden="1" customHeight="1" x14ac:dyDescent="0.25">
      <c r="B78" s="19" t="s">
        <v>303</v>
      </c>
      <c r="C78" s="15"/>
      <c r="D78" s="15"/>
      <c r="E78" s="15"/>
      <c r="F78" s="72"/>
      <c r="G78" s="7"/>
    </row>
    <row r="79" spans="2:7" ht="14.15" customHeight="1" x14ac:dyDescent="0.25">
      <c r="B79" s="19" t="s">
        <v>304</v>
      </c>
      <c r="C79" s="15"/>
      <c r="D79" s="47">
        <v>-123</v>
      </c>
      <c r="E79" s="47">
        <v>-122</v>
      </c>
      <c r="F79" s="268"/>
      <c r="G79" s="7"/>
    </row>
    <row r="80" spans="2:7" ht="15" hidden="1" customHeight="1" x14ac:dyDescent="0.25">
      <c r="B80" s="19" t="s">
        <v>305</v>
      </c>
      <c r="C80" s="15"/>
      <c r="D80" s="15"/>
      <c r="E80" s="15"/>
      <c r="F80" s="72"/>
      <c r="G80" s="7"/>
    </row>
    <row r="81" spans="2:7" ht="14.15" customHeight="1" x14ac:dyDescent="0.25">
      <c r="B81" s="13"/>
      <c r="C81" s="71"/>
      <c r="D81" s="71"/>
      <c r="E81" s="71"/>
      <c r="F81" s="72"/>
      <c r="G81" s="7"/>
    </row>
    <row r="82" spans="2:7" ht="14.15" customHeight="1" x14ac:dyDescent="0.3">
      <c r="B82" s="22" t="s">
        <v>306</v>
      </c>
      <c r="C82" s="152">
        <v>-492847</v>
      </c>
      <c r="D82" s="152">
        <v>-1700440</v>
      </c>
      <c r="E82" s="152">
        <v>-3302436</v>
      </c>
      <c r="F82" s="270">
        <v>-4187340</v>
      </c>
      <c r="G82" s="7"/>
    </row>
    <row r="83" spans="2:7" ht="14.15" customHeight="1" x14ac:dyDescent="0.25">
      <c r="B83" s="13"/>
      <c r="C83" s="14"/>
      <c r="D83" s="14"/>
      <c r="E83" s="14"/>
      <c r="F83" s="72"/>
      <c r="G83" s="7"/>
    </row>
    <row r="84" spans="2:7" ht="14.15" customHeight="1" x14ac:dyDescent="0.25">
      <c r="B84" s="19" t="s">
        <v>307</v>
      </c>
      <c r="C84" s="47">
        <v>166628</v>
      </c>
      <c r="D84" s="47">
        <v>242881</v>
      </c>
      <c r="E84" s="47">
        <v>-867747</v>
      </c>
      <c r="F84" s="265">
        <v>-501749</v>
      </c>
      <c r="G84" s="7"/>
    </row>
    <row r="85" spans="2:7" ht="14.15" customHeight="1" x14ac:dyDescent="0.25">
      <c r="B85" s="19" t="s">
        <v>308</v>
      </c>
      <c r="C85" s="15"/>
      <c r="D85" s="15"/>
      <c r="E85" s="15"/>
      <c r="F85" s="72"/>
      <c r="G85" s="7"/>
    </row>
    <row r="86" spans="2:7" ht="14.15" customHeight="1" x14ac:dyDescent="0.25">
      <c r="B86" s="19" t="s">
        <v>309</v>
      </c>
      <c r="C86" s="15"/>
      <c r="D86" s="15"/>
      <c r="E86" s="15"/>
      <c r="F86" s="72"/>
      <c r="G86" s="7"/>
    </row>
    <row r="87" spans="2:7" ht="14.15" customHeight="1" x14ac:dyDescent="0.25">
      <c r="B87" s="19" t="s">
        <v>310</v>
      </c>
      <c r="C87" s="47">
        <v>-6920</v>
      </c>
      <c r="D87" s="47">
        <v>-15243</v>
      </c>
      <c r="E87" s="47">
        <v>-3372</v>
      </c>
      <c r="F87" s="265">
        <v>3615</v>
      </c>
      <c r="G87" s="7"/>
    </row>
    <row r="88" spans="2:7" ht="14.15" customHeight="1" x14ac:dyDescent="0.25">
      <c r="B88" s="19" t="s">
        <v>311</v>
      </c>
      <c r="C88" s="15"/>
      <c r="D88" s="15"/>
      <c r="E88" s="15"/>
      <c r="F88" s="72"/>
      <c r="G88" s="7"/>
    </row>
    <row r="89" spans="2:7" ht="14.15" customHeight="1" x14ac:dyDescent="0.25">
      <c r="B89" s="19" t="s">
        <v>310</v>
      </c>
      <c r="C89" s="47">
        <v>-55597</v>
      </c>
      <c r="D89" s="47">
        <v>-157388</v>
      </c>
      <c r="E89" s="47">
        <v>-259274</v>
      </c>
      <c r="F89" s="265">
        <v>-470105</v>
      </c>
      <c r="G89" s="7"/>
    </row>
    <row r="90" spans="2:7" ht="15" customHeight="1" x14ac:dyDescent="0.25">
      <c r="B90" s="19" t="s">
        <v>312</v>
      </c>
      <c r="C90" s="15"/>
      <c r="D90" s="15"/>
      <c r="E90" s="15"/>
      <c r="F90" s="72"/>
      <c r="G90" s="7"/>
    </row>
    <row r="91" spans="2:7" ht="15" customHeight="1" x14ac:dyDescent="0.25">
      <c r="B91" s="19" t="s">
        <v>313</v>
      </c>
      <c r="C91" s="15"/>
      <c r="D91" s="15"/>
      <c r="E91" s="15"/>
      <c r="F91" s="72"/>
      <c r="G91" s="7"/>
    </row>
    <row r="92" spans="2:7" ht="14.15" customHeight="1" x14ac:dyDescent="0.25">
      <c r="B92" s="19" t="s">
        <v>314</v>
      </c>
      <c r="C92" s="15"/>
      <c r="D92" s="15"/>
      <c r="E92" s="15"/>
      <c r="F92" s="72"/>
      <c r="G92" s="7"/>
    </row>
    <row r="93" spans="2:7" ht="14.15" customHeight="1" x14ac:dyDescent="0.25">
      <c r="B93" s="19" t="s">
        <v>315</v>
      </c>
      <c r="C93" s="64">
        <v>3541669</v>
      </c>
      <c r="D93" s="64">
        <v>3541669</v>
      </c>
      <c r="E93" s="64">
        <v>3541669</v>
      </c>
      <c r="F93" s="265">
        <v>3541669</v>
      </c>
      <c r="G93" s="7"/>
    </row>
    <row r="94" spans="2:7" ht="14.15" customHeight="1" x14ac:dyDescent="0.3">
      <c r="B94" s="22" t="s">
        <v>316</v>
      </c>
      <c r="C94" s="14"/>
      <c r="D94" s="14"/>
      <c r="E94" s="14"/>
      <c r="F94" s="271"/>
      <c r="G94" s="7"/>
    </row>
    <row r="95" spans="2:7" ht="14.15" customHeight="1" x14ac:dyDescent="0.3">
      <c r="B95" s="22" t="s">
        <v>315</v>
      </c>
      <c r="C95" s="155">
        <v>3645780</v>
      </c>
      <c r="D95" s="155">
        <v>3611919</v>
      </c>
      <c r="E95" s="155">
        <v>2411276</v>
      </c>
      <c r="F95" s="272">
        <v>2573430</v>
      </c>
      <c r="G95" s="7"/>
    </row>
    <row r="96" spans="2:7" ht="14.15" customHeight="1" x14ac:dyDescent="0.3">
      <c r="B96" s="8"/>
      <c r="C96" s="156"/>
      <c r="D96" s="156"/>
      <c r="E96" s="156"/>
      <c r="F96" s="269"/>
      <c r="G96" s="7"/>
    </row>
    <row r="97" spans="2:7" ht="14.15" customHeight="1" x14ac:dyDescent="0.25">
      <c r="B97" s="13"/>
      <c r="C97" s="15"/>
      <c r="D97" s="15"/>
      <c r="E97" s="15"/>
      <c r="F97" s="72"/>
      <c r="G97" s="7"/>
    </row>
    <row r="98" spans="2:7" ht="14.15" customHeight="1" x14ac:dyDescent="0.25">
      <c r="B98" s="19" t="s">
        <v>317</v>
      </c>
      <c r="C98" s="47">
        <v>4953510</v>
      </c>
      <c r="D98" s="47">
        <v>4866064</v>
      </c>
      <c r="E98" s="47">
        <v>3676121</v>
      </c>
      <c r="F98" s="265">
        <v>3746781</v>
      </c>
      <c r="G98" s="7"/>
    </row>
    <row r="99" spans="2:7" ht="14.15" hidden="1" customHeight="1" x14ac:dyDescent="0.25">
      <c r="B99" s="19" t="s">
        <v>318</v>
      </c>
      <c r="C99" s="15"/>
      <c r="D99" s="15"/>
      <c r="E99" s="15"/>
      <c r="F99" s="72"/>
      <c r="G99" s="7"/>
    </row>
    <row r="100" spans="2:7" ht="14.15" hidden="1" customHeight="1" x14ac:dyDescent="0.25">
      <c r="B100" s="19" t="s">
        <v>319</v>
      </c>
      <c r="C100" s="15"/>
      <c r="D100" s="15"/>
      <c r="E100" s="15"/>
      <c r="F100" s="72"/>
      <c r="G100" s="7"/>
    </row>
    <row r="101" spans="2:7" ht="14.15" customHeight="1" x14ac:dyDescent="0.25">
      <c r="B101" s="19" t="s">
        <v>320</v>
      </c>
      <c r="C101" s="15"/>
      <c r="D101" s="15"/>
      <c r="E101" s="15"/>
      <c r="F101" s="72"/>
      <c r="G101" s="7"/>
    </row>
    <row r="102" spans="2:7" ht="14.15" customHeight="1" x14ac:dyDescent="0.25">
      <c r="B102" s="19" t="s">
        <v>321</v>
      </c>
      <c r="C102" s="47">
        <v>-174177</v>
      </c>
      <c r="D102" s="47">
        <v>-182498</v>
      </c>
      <c r="E102" s="47">
        <v>-170629</v>
      </c>
      <c r="F102" s="265">
        <v>-163641</v>
      </c>
      <c r="G102" s="7"/>
    </row>
    <row r="103" spans="2:7" ht="14.15" customHeight="1" x14ac:dyDescent="0.25">
      <c r="B103" s="19" t="s">
        <v>322</v>
      </c>
      <c r="C103" s="47">
        <v>-864937</v>
      </c>
      <c r="D103" s="47">
        <v>-733353</v>
      </c>
      <c r="E103" s="47">
        <v>-930604</v>
      </c>
      <c r="F103" s="265">
        <v>-762704</v>
      </c>
      <c r="G103" s="7"/>
    </row>
    <row r="104" spans="2:7" ht="14.15" customHeight="1" x14ac:dyDescent="0.25">
      <c r="B104" s="19" t="s">
        <v>323</v>
      </c>
      <c r="C104" s="64">
        <v>-268616</v>
      </c>
      <c r="D104" s="64">
        <v>-338294</v>
      </c>
      <c r="E104" s="64">
        <v>-163612</v>
      </c>
      <c r="F104" s="265">
        <v>-247006</v>
      </c>
      <c r="G104" s="7"/>
    </row>
    <row r="105" spans="2:7" ht="14.15" customHeight="1" x14ac:dyDescent="0.3">
      <c r="B105" s="22" t="s">
        <v>324</v>
      </c>
      <c r="C105" s="14"/>
      <c r="D105" s="14"/>
      <c r="E105" s="14"/>
      <c r="F105" s="271"/>
      <c r="G105" s="7"/>
    </row>
    <row r="106" spans="2:7" ht="14.15" customHeight="1" x14ac:dyDescent="0.3">
      <c r="B106" s="22" t="s">
        <v>315</v>
      </c>
      <c r="C106" s="155">
        <v>3645780</v>
      </c>
      <c r="D106" s="155">
        <v>3611919</v>
      </c>
      <c r="E106" s="155">
        <v>2411276</v>
      </c>
      <c r="F106" s="273">
        <v>2573430</v>
      </c>
      <c r="G106" s="7"/>
    </row>
    <row r="107" spans="2:7" ht="14.15" customHeight="1" x14ac:dyDescent="0.25">
      <c r="B107" s="13"/>
      <c r="C107" s="14"/>
      <c r="D107" s="14"/>
      <c r="E107" s="14"/>
      <c r="F107" s="17"/>
      <c r="G107" s="7"/>
    </row>
    <row r="108" spans="2:7" ht="14.15" customHeight="1" x14ac:dyDescent="0.25">
      <c r="C108" s="7"/>
      <c r="E108" s="2"/>
    </row>
    <row r="109" spans="2:7" ht="14.15" customHeight="1" x14ac:dyDescent="0.25">
      <c r="C109" s="7"/>
      <c r="E109" s="2"/>
    </row>
    <row r="110" spans="2:7" ht="14.15" customHeight="1" x14ac:dyDescent="0.25">
      <c r="C110" s="7"/>
      <c r="E110" s="2"/>
    </row>
    <row r="111" spans="2:7" ht="14.15" customHeight="1" x14ac:dyDescent="0.25">
      <c r="C111" s="7"/>
      <c r="E111" s="2"/>
    </row>
    <row r="112" spans="2:7" ht="14.15" customHeight="1" x14ac:dyDescent="0.25">
      <c r="C112" s="7"/>
      <c r="E112" s="2"/>
    </row>
    <row r="113" spans="3:5" ht="14.15" customHeight="1" x14ac:dyDescent="0.25">
      <c r="C113" s="7"/>
      <c r="E113" s="2"/>
    </row>
    <row r="114" spans="3:5" ht="14.15" customHeight="1" x14ac:dyDescent="0.25">
      <c r="C114" s="7"/>
      <c r="E114" s="2"/>
    </row>
    <row r="115" spans="3:5" ht="14.15" customHeight="1" x14ac:dyDescent="0.25">
      <c r="C115" s="7"/>
      <c r="E115" s="2"/>
    </row>
    <row r="116" spans="3:5" ht="14.15" customHeight="1" x14ac:dyDescent="0.25">
      <c r="C116" s="7"/>
      <c r="E116" s="2"/>
    </row>
    <row r="117" spans="3:5" ht="14.15" customHeight="1" x14ac:dyDescent="0.25">
      <c r="C117" s="7"/>
      <c r="E117" s="2"/>
    </row>
    <row r="118" spans="3:5" ht="14.15" customHeight="1" x14ac:dyDescent="0.25">
      <c r="C118" s="7"/>
      <c r="E118" s="2"/>
    </row>
  </sheetData>
  <mergeCells count="1">
    <mergeCell ref="C6:F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40"/>
  <sheetViews>
    <sheetView showRuler="0" zoomScale="70" zoomScaleNormal="70" workbookViewId="0">
      <selection activeCell="K12" sqref="K12"/>
    </sheetView>
  </sheetViews>
  <sheetFormatPr defaultColWidth="13.08984375" defaultRowHeight="12.5" x14ac:dyDescent="0.25"/>
  <cols>
    <col min="1" max="1" width="2.81640625" customWidth="1"/>
    <col min="2" max="2" width="21.08984375" customWidth="1"/>
    <col min="3" max="3" width="18.90625" customWidth="1"/>
    <col min="4" max="4" width="18.54296875" customWidth="1"/>
    <col min="5" max="5" width="19.08984375" customWidth="1"/>
    <col min="6" max="6" width="20.90625" customWidth="1"/>
    <col min="7" max="7" width="20.6328125" customWidth="1"/>
    <col min="8" max="9" width="17.26953125" customWidth="1"/>
    <col min="10" max="10" width="16.54296875" customWidth="1"/>
    <col min="11" max="11" width="17.26953125" customWidth="1"/>
    <col min="12" max="12" width="17.453125" customWidth="1"/>
    <col min="13" max="18" width="9.26953125" customWidth="1"/>
  </cols>
  <sheetData>
    <row r="1" spans="2:18" ht="16.649999999999999" customHeight="1" x14ac:dyDescent="0.3">
      <c r="B1" s="158"/>
    </row>
    <row r="2" spans="2:18" ht="70" customHeight="1" x14ac:dyDescent="0.35">
      <c r="B2" s="159" t="s">
        <v>325</v>
      </c>
      <c r="C2" s="159" t="s">
        <v>326</v>
      </c>
      <c r="D2" s="159" t="s">
        <v>327</v>
      </c>
      <c r="E2" s="159" t="s">
        <v>328</v>
      </c>
      <c r="F2" s="159" t="s">
        <v>329</v>
      </c>
      <c r="G2" s="159" t="s">
        <v>330</v>
      </c>
      <c r="H2" s="159" t="s">
        <v>331</v>
      </c>
      <c r="I2" s="165"/>
      <c r="J2" s="159" t="s">
        <v>332</v>
      </c>
      <c r="K2" s="159" t="s">
        <v>333</v>
      </c>
      <c r="L2" s="171"/>
    </row>
    <row r="3" spans="2:18" ht="18.25" customHeight="1" x14ac:dyDescent="0.35">
      <c r="B3" s="172"/>
      <c r="C3" s="160"/>
      <c r="D3" s="160"/>
      <c r="E3" s="160"/>
      <c r="F3" s="160"/>
      <c r="G3" s="160" t="s">
        <v>334</v>
      </c>
      <c r="H3" s="160" t="s">
        <v>334</v>
      </c>
      <c r="I3" s="165"/>
      <c r="J3" s="160" t="s">
        <v>334</v>
      </c>
      <c r="K3" s="160" t="s">
        <v>334</v>
      </c>
      <c r="L3" s="171"/>
    </row>
    <row r="4" spans="2:18" ht="36.65" customHeight="1" x14ac:dyDescent="0.35">
      <c r="B4" s="161" t="s">
        <v>335</v>
      </c>
      <c r="C4" s="162">
        <v>2.8899999999999998E-4</v>
      </c>
      <c r="D4" s="162">
        <v>2.5799999999999998E-4</v>
      </c>
      <c r="E4" s="162">
        <v>2.5000000000000001E-4</v>
      </c>
      <c r="F4" s="163">
        <v>2.5999999999999998E-4</v>
      </c>
      <c r="G4" s="164">
        <v>-3.1</v>
      </c>
      <c r="H4" s="164">
        <v>-10.029999999999999</v>
      </c>
      <c r="I4" s="165"/>
      <c r="J4" s="164">
        <v>-1.41</v>
      </c>
      <c r="K4" s="164">
        <v>-3.93</v>
      </c>
      <c r="L4" s="171"/>
    </row>
    <row r="5" spans="2:18" ht="36.65" customHeight="1" x14ac:dyDescent="0.35">
      <c r="B5" s="161" t="s">
        <v>336</v>
      </c>
      <c r="C5" s="162">
        <v>1.5528999999999999E-2</v>
      </c>
      <c r="D5" s="162">
        <v>1.4024E-2</v>
      </c>
      <c r="E5" s="162">
        <v>1.3580999999999999E-2</v>
      </c>
      <c r="F5" s="163">
        <v>1.4257000000000001E-2</v>
      </c>
      <c r="G5" s="164">
        <v>-3.16</v>
      </c>
      <c r="H5" s="164">
        <v>-8.19</v>
      </c>
      <c r="I5" s="165"/>
      <c r="J5" s="164">
        <v>-1.47</v>
      </c>
      <c r="K5" s="164">
        <v>-1.96</v>
      </c>
      <c r="L5" s="171"/>
    </row>
    <row r="6" spans="2:18" ht="36.65" customHeight="1" x14ac:dyDescent="0.35">
      <c r="B6" s="161" t="s">
        <v>337</v>
      </c>
      <c r="C6" s="162">
        <v>3.9760999999999998E-2</v>
      </c>
      <c r="D6" s="162">
        <v>3.4750000000000003E-2</v>
      </c>
      <c r="E6" s="162">
        <v>3.4019000000000001E-2</v>
      </c>
      <c r="F6" s="163">
        <v>3.5185000000000001E-2</v>
      </c>
      <c r="G6" s="164">
        <v>-2.1</v>
      </c>
      <c r="H6" s="164">
        <v>-11.51</v>
      </c>
      <c r="I6" s="165"/>
      <c r="J6" s="164">
        <v>-0.4</v>
      </c>
      <c r="K6" s="164">
        <v>-5.5</v>
      </c>
      <c r="L6" s="171"/>
    </row>
    <row r="7" spans="2:18" ht="36.65" customHeight="1" x14ac:dyDescent="0.35">
      <c r="B7" s="161" t="s">
        <v>338</v>
      </c>
      <c r="C7" s="162">
        <v>4.5757620000000001</v>
      </c>
      <c r="D7" s="162">
        <v>4.2268420000000004</v>
      </c>
      <c r="E7" s="162">
        <v>4.154547</v>
      </c>
      <c r="F7" s="163">
        <v>4.2848579999999998</v>
      </c>
      <c r="G7" s="164">
        <v>-1.71</v>
      </c>
      <c r="H7" s="164">
        <v>-6.36</v>
      </c>
      <c r="I7" s="165"/>
      <c r="J7" s="164">
        <v>0</v>
      </c>
      <c r="K7" s="164">
        <v>0</v>
      </c>
      <c r="L7" s="171"/>
    </row>
    <row r="8" spans="2:18" ht="16.649999999999999" customHeight="1" x14ac:dyDescent="0.3">
      <c r="B8" s="173"/>
      <c r="C8" s="174"/>
      <c r="D8" s="174"/>
      <c r="E8" s="174"/>
      <c r="F8" s="174"/>
      <c r="G8" s="174"/>
      <c r="H8" s="174"/>
      <c r="J8" s="174"/>
      <c r="K8" s="174"/>
    </row>
    <row r="9" spans="2:18" ht="35" customHeight="1" x14ac:dyDescent="0.25"/>
    <row r="10" spans="2:18" ht="26.65" customHeight="1" x14ac:dyDescent="0.25">
      <c r="B10" s="166" t="s">
        <v>325</v>
      </c>
      <c r="C10" s="166" t="s">
        <v>339</v>
      </c>
      <c r="D10" s="166" t="s">
        <v>340</v>
      </c>
      <c r="E10" s="166" t="s">
        <v>341</v>
      </c>
      <c r="F10" s="166" t="s">
        <v>342</v>
      </c>
      <c r="G10" s="166" t="s">
        <v>343</v>
      </c>
      <c r="H10" s="175"/>
    </row>
    <row r="11" spans="2:18" ht="26.65" customHeight="1" x14ac:dyDescent="0.25">
      <c r="B11" s="167" t="s">
        <v>344</v>
      </c>
      <c r="C11" s="168">
        <v>2.7700000000000001E-4</v>
      </c>
      <c r="D11" s="168">
        <v>2.5300000000000002E-4</v>
      </c>
      <c r="E11" s="168">
        <v>2.41E-4</v>
      </c>
      <c r="F11" s="169">
        <v>-4.7</v>
      </c>
      <c r="G11" s="169">
        <v>-13</v>
      </c>
      <c r="H11" s="175"/>
      <c r="R11" s="170" t="s">
        <v>345</v>
      </c>
    </row>
    <row r="12" spans="2:18" ht="26.65" customHeight="1" x14ac:dyDescent="0.25">
      <c r="B12" s="167" t="s">
        <v>346</v>
      </c>
      <c r="C12" s="168">
        <v>1.5270000000000001E-2</v>
      </c>
      <c r="D12" s="168">
        <v>1.3912000000000001E-2</v>
      </c>
      <c r="E12" s="168">
        <v>1.3129999999999999E-2</v>
      </c>
      <c r="F12" s="169">
        <v>-5.6</v>
      </c>
      <c r="G12" s="169">
        <v>-14</v>
      </c>
      <c r="H12" s="175"/>
    </row>
    <row r="13" spans="2:18" ht="26.65" customHeight="1" x14ac:dyDescent="0.25">
      <c r="B13" s="167" t="s">
        <v>347</v>
      </c>
      <c r="C13" s="168">
        <v>3.7247000000000002E-2</v>
      </c>
      <c r="D13" s="168">
        <v>3.4597000000000003E-2</v>
      </c>
      <c r="E13" s="168">
        <v>3.3217000000000003E-2</v>
      </c>
      <c r="F13" s="169">
        <v>-4</v>
      </c>
      <c r="G13" s="169">
        <v>-10.8</v>
      </c>
      <c r="H13" s="175"/>
    </row>
    <row r="14" spans="2:18" ht="25.75" customHeight="1" x14ac:dyDescent="0.3">
      <c r="B14" s="167" t="s">
        <v>348</v>
      </c>
      <c r="C14" s="168">
        <v>4.4720000000000004</v>
      </c>
      <c r="D14" s="168">
        <v>4.2130000000000001</v>
      </c>
      <c r="E14" s="168">
        <v>4.0469999999999997</v>
      </c>
      <c r="F14" s="169">
        <v>-3.9</v>
      </c>
      <c r="G14" s="169">
        <v>-9.5</v>
      </c>
      <c r="H14" s="176"/>
    </row>
    <row r="15" spans="2:18" ht="16.649999999999999" customHeight="1" x14ac:dyDescent="0.3">
      <c r="B15" s="173"/>
      <c r="C15" s="173"/>
      <c r="D15" s="173"/>
      <c r="E15" s="173"/>
      <c r="F15" s="173"/>
      <c r="G15" s="173"/>
    </row>
    <row r="16" spans="2:18" ht="16.649999999999999" customHeight="1" x14ac:dyDescent="0.25"/>
    <row r="17" ht="16.649999999999999" customHeight="1" x14ac:dyDescent="0.25"/>
    <row r="18" ht="16.649999999999999" customHeight="1" x14ac:dyDescent="0.25"/>
    <row r="19" ht="16.649999999999999" customHeight="1" x14ac:dyDescent="0.25"/>
    <row r="20" ht="16.649999999999999" customHeight="1" x14ac:dyDescent="0.25"/>
    <row r="21" ht="16.649999999999999" customHeight="1" x14ac:dyDescent="0.25"/>
    <row r="22" ht="16.649999999999999" customHeight="1" x14ac:dyDescent="0.25"/>
    <row r="23" ht="16.649999999999999" customHeight="1" x14ac:dyDescent="0.25"/>
    <row r="24" ht="16.649999999999999" customHeight="1" x14ac:dyDescent="0.25"/>
    <row r="25" ht="16.649999999999999" customHeight="1" x14ac:dyDescent="0.25"/>
    <row r="26" ht="16.649999999999999" customHeight="1" x14ac:dyDescent="0.25"/>
    <row r="27" ht="16.649999999999999" customHeight="1" x14ac:dyDescent="0.25"/>
    <row r="28" ht="16.649999999999999" customHeight="1" x14ac:dyDescent="0.25"/>
    <row r="29" ht="16.649999999999999" customHeight="1" x14ac:dyDescent="0.25"/>
    <row r="30" ht="16.649999999999999" customHeight="1" x14ac:dyDescent="0.25"/>
    <row r="31" ht="16.649999999999999" customHeight="1" x14ac:dyDescent="0.25"/>
    <row r="32" ht="16.649999999999999" customHeight="1" x14ac:dyDescent="0.25"/>
    <row r="33" ht="16.649999999999999" customHeight="1" x14ac:dyDescent="0.25"/>
    <row r="34" ht="16.649999999999999" customHeight="1" x14ac:dyDescent="0.25"/>
    <row r="35" ht="16.649999999999999" customHeight="1" x14ac:dyDescent="0.25"/>
    <row r="36" ht="16.649999999999999" customHeight="1" x14ac:dyDescent="0.25"/>
    <row r="37" ht="16.649999999999999" customHeight="1" x14ac:dyDescent="0.25"/>
    <row r="38" ht="16.649999999999999" customHeight="1" x14ac:dyDescent="0.25"/>
    <row r="39" ht="16.649999999999999" customHeight="1" x14ac:dyDescent="0.25"/>
    <row r="40" ht="16.649999999999999" customHeight="1" x14ac:dyDescent="0.25"/>
  </sheetData>
  <pageMargins left="0.75" right="0.75" top="1" bottom="1" header="0.5" footer="0.5"/>
  <headerFooter>
    <oddFooter>&amp;L_x000D_&amp;1#&amp;"Aptos"&amp;10&amp;K000000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64"/>
  <sheetViews>
    <sheetView topLeftCell="A28" zoomScale="70" zoomScaleNormal="70" workbookViewId="0">
      <pane xSplit="2" topLeftCell="C1" activePane="topRight" state="frozen"/>
      <selection activeCell="E30" sqref="E30"/>
      <selection pane="topRight" activeCell="E30" sqref="E30"/>
    </sheetView>
  </sheetViews>
  <sheetFormatPr defaultColWidth="13.08984375" defaultRowHeight="12.5" x14ac:dyDescent="0.25"/>
  <cols>
    <col min="1" max="1" width="2.81640625" customWidth="1"/>
    <col min="2" max="2" width="51.453125" customWidth="1"/>
    <col min="3" max="3" width="9.453125" customWidth="1"/>
    <col min="4" max="4" width="11" customWidth="1"/>
    <col min="5" max="5" width="12.26953125" customWidth="1"/>
    <col min="6" max="7" width="10.54296875" customWidth="1"/>
    <col min="8" max="8" width="9.453125" customWidth="1"/>
    <col min="9" max="9" width="10.90625" customWidth="1"/>
  </cols>
  <sheetData>
    <row r="1" spans="2:10" ht="14.15" customHeight="1" x14ac:dyDescent="0.25">
      <c r="E1" s="2"/>
    </row>
    <row r="2" spans="2:10" ht="45.75" customHeight="1" x14ac:dyDescent="0.25">
      <c r="B2" s="38"/>
      <c r="E2" s="2"/>
    </row>
    <row r="3" spans="2:10" ht="14.15" customHeight="1" x14ac:dyDescent="0.25">
      <c r="E3" s="2"/>
    </row>
    <row r="4" spans="2:10" ht="14.15" customHeight="1" x14ac:dyDescent="0.3">
      <c r="B4" s="4" t="s">
        <v>40</v>
      </c>
      <c r="C4" s="39"/>
      <c r="D4" s="39"/>
      <c r="E4" s="39"/>
      <c r="F4" s="39"/>
      <c r="H4" s="39"/>
    </row>
    <row r="5" spans="2:10" ht="14.15" customHeight="1" x14ac:dyDescent="0.3">
      <c r="B5" s="8"/>
      <c r="C5" s="320">
        <v>2025</v>
      </c>
      <c r="D5" s="318"/>
      <c r="E5" s="318"/>
      <c r="F5" s="9"/>
      <c r="H5" s="321" t="s">
        <v>1</v>
      </c>
    </row>
    <row r="6" spans="2:10" ht="14.15" customHeight="1" x14ac:dyDescent="0.3">
      <c r="B6" s="10" t="s">
        <v>41</v>
      </c>
      <c r="C6" s="185" t="s">
        <v>3</v>
      </c>
      <c r="D6" s="199" t="s">
        <v>4</v>
      </c>
      <c r="E6" s="211" t="s">
        <v>5</v>
      </c>
      <c r="F6" s="199" t="s">
        <v>6</v>
      </c>
      <c r="G6" s="2"/>
      <c r="H6" s="321"/>
    </row>
    <row r="7" spans="2:10" ht="14.15" customHeight="1" x14ac:dyDescent="0.25">
      <c r="B7" s="13"/>
      <c r="C7" s="186"/>
      <c r="D7" s="200"/>
      <c r="E7" s="212"/>
      <c r="F7" s="200"/>
      <c r="G7" s="5"/>
      <c r="H7" s="15"/>
      <c r="I7" s="7"/>
    </row>
    <row r="8" spans="2:10" ht="14.15" customHeight="1" x14ac:dyDescent="0.3">
      <c r="B8" s="16" t="s">
        <v>7</v>
      </c>
      <c r="C8" s="187"/>
      <c r="D8" s="200"/>
      <c r="E8" s="213"/>
      <c r="F8" s="223"/>
      <c r="G8" s="5"/>
      <c r="H8" s="41"/>
      <c r="I8" s="7"/>
    </row>
    <row r="9" spans="2:10" ht="14.15" customHeight="1" x14ac:dyDescent="0.25">
      <c r="B9" s="19" t="s">
        <v>42</v>
      </c>
      <c r="C9" s="188">
        <v>8603</v>
      </c>
      <c r="D9" s="201">
        <v>10502</v>
      </c>
      <c r="E9" s="214">
        <v>11469</v>
      </c>
      <c r="F9" s="201">
        <v>11911</v>
      </c>
      <c r="G9" s="5"/>
      <c r="H9" s="233">
        <v>42485</v>
      </c>
      <c r="I9" s="7"/>
      <c r="J9" s="1"/>
    </row>
    <row r="10" spans="2:10" ht="14.15" customHeight="1" x14ac:dyDescent="0.25">
      <c r="B10" s="13"/>
      <c r="C10" s="187"/>
      <c r="D10" s="200"/>
      <c r="E10" s="213"/>
      <c r="F10" s="223"/>
      <c r="G10" s="5"/>
      <c r="H10" s="70"/>
      <c r="I10" s="7"/>
    </row>
    <row r="11" spans="2:10" ht="14.15" customHeight="1" x14ac:dyDescent="0.25">
      <c r="B11" s="19" t="s">
        <v>13</v>
      </c>
      <c r="C11" s="188">
        <v>4321</v>
      </c>
      <c r="D11" s="201">
        <v>4486</v>
      </c>
      <c r="E11" s="214">
        <v>4858</v>
      </c>
      <c r="F11" s="201">
        <v>4116</v>
      </c>
      <c r="G11" s="5"/>
      <c r="H11" s="233">
        <v>17781</v>
      </c>
      <c r="I11" s="7"/>
    </row>
    <row r="12" spans="2:10" ht="14.15" customHeight="1" x14ac:dyDescent="0.25">
      <c r="B12" s="42" t="s">
        <v>43</v>
      </c>
      <c r="C12" s="189">
        <v>0.502</v>
      </c>
      <c r="D12" s="202">
        <v>0.42700000000000005</v>
      </c>
      <c r="E12" s="43">
        <v>0.42399999999999999</v>
      </c>
      <c r="F12" s="202">
        <v>0.34600000000000003</v>
      </c>
      <c r="G12" s="5"/>
      <c r="H12" s="234">
        <f>H11/H9</f>
        <v>0.41852418500647287</v>
      </c>
      <c r="I12" s="7"/>
    </row>
    <row r="13" spans="2:10" ht="14.15" customHeight="1" x14ac:dyDescent="0.25">
      <c r="B13" s="13"/>
      <c r="C13" s="187"/>
      <c r="D13" s="200"/>
      <c r="E13" s="213"/>
      <c r="F13" s="223"/>
      <c r="G13" s="5"/>
      <c r="H13" s="70"/>
      <c r="I13" s="7"/>
    </row>
    <row r="14" spans="2:10" ht="14.15" customHeight="1" x14ac:dyDescent="0.25">
      <c r="B14" s="19" t="s">
        <v>44</v>
      </c>
      <c r="C14" s="190">
        <v>1350</v>
      </c>
      <c r="D14" s="203">
        <v>-56</v>
      </c>
      <c r="E14" s="215">
        <v>-314</v>
      </c>
      <c r="F14" s="203">
        <v>-1214</v>
      </c>
      <c r="G14" s="5"/>
      <c r="H14" s="233">
        <v>-233</v>
      </c>
      <c r="I14" s="7"/>
    </row>
    <row r="15" spans="2:10" ht="14.15" customHeight="1" x14ac:dyDescent="0.25">
      <c r="B15" s="42" t="s">
        <v>45</v>
      </c>
      <c r="C15" s="189">
        <v>0.157</v>
      </c>
      <c r="D15" s="202">
        <v>-5.0000000000000001E-3</v>
      </c>
      <c r="E15" s="43">
        <v>-2.7000000000000003E-2</v>
      </c>
      <c r="F15" s="202">
        <v>-0.10199999999999999</v>
      </c>
      <c r="G15" s="5"/>
      <c r="H15" s="54">
        <v>-5.0000000000000001E-3</v>
      </c>
      <c r="I15" s="7"/>
    </row>
    <row r="16" spans="2:10" ht="14.15" customHeight="1" x14ac:dyDescent="0.25">
      <c r="B16" s="13"/>
      <c r="C16" s="187"/>
      <c r="D16" s="200"/>
      <c r="E16" s="213"/>
      <c r="F16" s="223"/>
      <c r="G16" s="5"/>
      <c r="H16" s="70"/>
      <c r="I16" s="7"/>
    </row>
    <row r="17" spans="2:9" ht="14.15" customHeight="1" x14ac:dyDescent="0.25">
      <c r="B17" s="19" t="s">
        <v>46</v>
      </c>
      <c r="C17" s="190">
        <v>388</v>
      </c>
      <c r="D17" s="203">
        <v>-1607</v>
      </c>
      <c r="E17" s="215">
        <v>-1377</v>
      </c>
      <c r="F17" s="203">
        <v>-1818</v>
      </c>
      <c r="G17" s="5"/>
      <c r="H17" s="233">
        <v>-4414</v>
      </c>
      <c r="I17" s="7"/>
    </row>
    <row r="18" spans="2:9" ht="14.15" customHeight="1" x14ac:dyDescent="0.25">
      <c r="B18" s="13"/>
      <c r="C18" s="187"/>
      <c r="D18" s="200"/>
      <c r="E18" s="212"/>
      <c r="F18" s="200"/>
      <c r="G18" s="5"/>
      <c r="H18" s="70"/>
      <c r="I18" s="7"/>
    </row>
    <row r="19" spans="2:9" ht="14.15" customHeight="1" x14ac:dyDescent="0.25">
      <c r="B19" s="13"/>
      <c r="C19" s="187"/>
      <c r="D19" s="200"/>
      <c r="E19" s="212"/>
      <c r="F19" s="200"/>
      <c r="G19" s="5"/>
      <c r="H19" s="70"/>
      <c r="I19" s="7"/>
    </row>
    <row r="20" spans="2:9" ht="14.15" customHeight="1" x14ac:dyDescent="0.3">
      <c r="B20" s="16" t="s">
        <v>47</v>
      </c>
      <c r="C20" s="187"/>
      <c r="D20" s="200"/>
      <c r="E20" s="212"/>
      <c r="F20" s="200"/>
      <c r="G20" s="5"/>
      <c r="H20" s="70"/>
      <c r="I20" s="7"/>
    </row>
    <row r="21" spans="2:9" ht="14.15" customHeight="1" x14ac:dyDescent="0.25">
      <c r="B21" s="19" t="s">
        <v>48</v>
      </c>
      <c r="C21" s="191">
        <v>0.11</v>
      </c>
      <c r="D21" s="202">
        <v>0.11199999999999999</v>
      </c>
      <c r="E21" s="43">
        <v>0.121</v>
      </c>
      <c r="F21" s="202">
        <v>0.11800000000000001</v>
      </c>
      <c r="G21" s="5"/>
      <c r="H21" s="53">
        <v>0.11599999999999999</v>
      </c>
      <c r="I21" s="7"/>
    </row>
    <row r="22" spans="2:9" ht="14.15" customHeight="1" x14ac:dyDescent="0.25">
      <c r="B22" s="19" t="s">
        <v>49</v>
      </c>
      <c r="C22" s="191">
        <v>4.4999999999999998E-2</v>
      </c>
      <c r="D22" s="202">
        <v>0.05</v>
      </c>
      <c r="E22" s="43">
        <v>5.2000000000000005E-2</v>
      </c>
      <c r="F22" s="202">
        <v>6.7000000000000004E-2</v>
      </c>
      <c r="G22" s="5"/>
      <c r="H22" s="53">
        <v>5.4000000000000006E-2</v>
      </c>
      <c r="I22" s="7"/>
    </row>
    <row r="23" spans="2:9" ht="14.15" customHeight="1" x14ac:dyDescent="0.25">
      <c r="B23" s="19" t="s">
        <v>50</v>
      </c>
      <c r="C23" s="191">
        <v>0.27200000000000002</v>
      </c>
      <c r="D23" s="202">
        <v>0.28800000000000003</v>
      </c>
      <c r="E23" s="43">
        <v>0.28899999999999998</v>
      </c>
      <c r="F23" s="202">
        <v>0.307</v>
      </c>
      <c r="G23" s="5"/>
      <c r="H23" s="53">
        <v>0.28999999999999998</v>
      </c>
      <c r="I23" s="7"/>
    </row>
    <row r="24" spans="2:9" ht="14.15" customHeight="1" x14ac:dyDescent="0.25">
      <c r="B24" s="19" t="s">
        <v>51</v>
      </c>
      <c r="C24" s="191">
        <v>0.06</v>
      </c>
      <c r="D24" s="202">
        <v>0.105</v>
      </c>
      <c r="E24" s="43">
        <v>9.1999999999999998E-2</v>
      </c>
      <c r="F24" s="202">
        <v>0.13600000000000001</v>
      </c>
      <c r="G24" s="5"/>
      <c r="H24" s="53">
        <v>0.10099999999999999</v>
      </c>
      <c r="I24" s="7"/>
    </row>
    <row r="25" spans="2:9" ht="14.15" customHeight="1" x14ac:dyDescent="0.25">
      <c r="B25" s="33" t="s">
        <v>52</v>
      </c>
      <c r="C25" s="192">
        <v>0.01</v>
      </c>
      <c r="D25" s="204">
        <v>1.8000000000000002E-2</v>
      </c>
      <c r="E25" s="216">
        <v>2.3E-2</v>
      </c>
      <c r="F25" s="204">
        <v>2.7000000000000003E-2</v>
      </c>
      <c r="G25" s="5"/>
      <c r="H25" s="224">
        <v>0.02</v>
      </c>
      <c r="I25" s="7"/>
    </row>
    <row r="26" spans="2:9" ht="16.649999999999999" customHeight="1" x14ac:dyDescent="0.25">
      <c r="B26" s="44" t="s">
        <v>53</v>
      </c>
      <c r="C26" s="193">
        <v>0.498</v>
      </c>
      <c r="D26" s="205">
        <v>0.57200000000000006</v>
      </c>
      <c r="E26" s="217">
        <v>0.57500000000000007</v>
      </c>
      <c r="F26" s="205">
        <v>0.65300000000000002</v>
      </c>
      <c r="G26" s="5"/>
      <c r="H26" s="225">
        <v>0.58100000000000007</v>
      </c>
      <c r="I26" s="7"/>
    </row>
    <row r="27" spans="2:9" ht="14.15" customHeight="1" x14ac:dyDescent="0.25">
      <c r="B27" s="13"/>
      <c r="C27" s="187"/>
      <c r="D27" s="206"/>
      <c r="E27" s="218"/>
      <c r="F27" s="206"/>
      <c r="G27" s="5"/>
      <c r="H27" s="72"/>
      <c r="I27" s="7"/>
    </row>
    <row r="28" spans="2:9" ht="14.15" customHeight="1" x14ac:dyDescent="0.25">
      <c r="B28" s="19" t="s">
        <v>54</v>
      </c>
      <c r="C28" s="191">
        <v>0.34500000000000003</v>
      </c>
      <c r="D28" s="202">
        <v>0.435</v>
      </c>
      <c r="E28" s="43">
        <v>0.45100000000000001</v>
      </c>
      <c r="F28" s="202">
        <v>0.44700000000000006</v>
      </c>
      <c r="G28" s="5"/>
      <c r="H28" s="53">
        <v>0.42399999999999999</v>
      </c>
      <c r="I28" s="7"/>
    </row>
    <row r="29" spans="2:9" ht="14.15" customHeight="1" x14ac:dyDescent="0.25">
      <c r="B29" s="13"/>
      <c r="C29" s="187"/>
      <c r="D29" s="200"/>
      <c r="E29" s="212"/>
      <c r="F29" s="200"/>
      <c r="G29" s="5"/>
      <c r="H29" s="70"/>
      <c r="I29" s="7"/>
    </row>
    <row r="30" spans="2:9" ht="14.15" customHeight="1" x14ac:dyDescent="0.25">
      <c r="B30" s="13"/>
      <c r="C30" s="187"/>
      <c r="D30" s="200"/>
      <c r="E30" s="212"/>
      <c r="F30" s="200"/>
      <c r="G30" s="5"/>
      <c r="H30" s="70"/>
      <c r="I30" s="7"/>
    </row>
    <row r="31" spans="2:9" ht="14.15" customHeight="1" x14ac:dyDescent="0.3">
      <c r="B31" s="16" t="s">
        <v>25</v>
      </c>
      <c r="C31" s="187"/>
      <c r="D31" s="200"/>
      <c r="E31" s="212"/>
      <c r="F31" s="200"/>
      <c r="G31" s="5"/>
      <c r="H31" s="70"/>
      <c r="I31" s="7"/>
    </row>
    <row r="32" spans="2:9" ht="14.15" customHeight="1" x14ac:dyDescent="0.25">
      <c r="B32" s="19" t="s">
        <v>55</v>
      </c>
      <c r="C32" s="194">
        <v>1241</v>
      </c>
      <c r="D32" s="207">
        <v>2331</v>
      </c>
      <c r="E32" s="219">
        <v>3222</v>
      </c>
      <c r="F32" s="207">
        <v>11186</v>
      </c>
      <c r="G32" s="5"/>
      <c r="H32" s="226">
        <v>11186</v>
      </c>
      <c r="I32" s="7"/>
    </row>
    <row r="33" spans="2:9" ht="14.15" customHeight="1" x14ac:dyDescent="0.25">
      <c r="B33" s="19" t="s">
        <v>56</v>
      </c>
      <c r="C33" s="194">
        <v>1464</v>
      </c>
      <c r="D33" s="207">
        <v>1199</v>
      </c>
      <c r="E33" s="219">
        <v>1355</v>
      </c>
      <c r="F33" s="207">
        <v>2666</v>
      </c>
      <c r="G33" s="5"/>
      <c r="H33" s="226">
        <v>2666</v>
      </c>
      <c r="I33" s="7"/>
    </row>
    <row r="34" spans="2:9" ht="14.15" customHeight="1" x14ac:dyDescent="0.25">
      <c r="B34" s="19" t="s">
        <v>57</v>
      </c>
      <c r="C34" s="194">
        <v>13080</v>
      </c>
      <c r="D34" s="207">
        <v>23189</v>
      </c>
      <c r="E34" s="219">
        <v>22495</v>
      </c>
      <c r="F34" s="207">
        <v>23662</v>
      </c>
      <c r="G34" s="5"/>
      <c r="H34" s="226">
        <v>23662</v>
      </c>
      <c r="I34" s="7"/>
    </row>
    <row r="35" spans="2:9" ht="14.15" customHeight="1" x14ac:dyDescent="0.25">
      <c r="B35" s="19" t="s">
        <v>58</v>
      </c>
      <c r="C35" s="194">
        <v>31752</v>
      </c>
      <c r="D35" s="207">
        <v>40175</v>
      </c>
      <c r="E35" s="219">
        <v>38505</v>
      </c>
      <c r="F35" s="207">
        <v>39165</v>
      </c>
      <c r="G35" s="5"/>
      <c r="H35" s="226">
        <v>39165</v>
      </c>
      <c r="I35" s="7"/>
    </row>
    <row r="36" spans="2:9" ht="14.15" customHeight="1" x14ac:dyDescent="0.25">
      <c r="B36" s="19" t="s">
        <v>59</v>
      </c>
      <c r="C36" s="194">
        <v>25493</v>
      </c>
      <c r="D36" s="207">
        <v>33378</v>
      </c>
      <c r="E36" s="219">
        <v>32285</v>
      </c>
      <c r="F36" s="207">
        <v>30009</v>
      </c>
      <c r="G36" s="5"/>
      <c r="H36" s="226">
        <v>30009</v>
      </c>
      <c r="I36" s="7"/>
    </row>
    <row r="37" spans="2:9" ht="14.15" customHeight="1" x14ac:dyDescent="0.25">
      <c r="B37" s="19" t="s">
        <v>60</v>
      </c>
      <c r="C37" s="195">
        <v>1.76</v>
      </c>
      <c r="D37" s="208">
        <v>1.9</v>
      </c>
      <c r="E37" s="220">
        <v>1.89</v>
      </c>
      <c r="F37" s="208">
        <v>2.09</v>
      </c>
      <c r="G37" s="5"/>
      <c r="H37" s="227">
        <v>2.09</v>
      </c>
      <c r="I37" s="7"/>
    </row>
    <row r="38" spans="2:9" ht="14.15" customHeight="1" x14ac:dyDescent="0.25">
      <c r="B38" s="19" t="s">
        <v>61</v>
      </c>
      <c r="C38" s="195">
        <v>2.59</v>
      </c>
      <c r="D38" s="208">
        <v>3.6</v>
      </c>
      <c r="E38" s="220">
        <v>3.35</v>
      </c>
      <c r="F38" s="208">
        <v>3.53</v>
      </c>
      <c r="G38" s="5"/>
      <c r="H38" s="227">
        <v>3.53</v>
      </c>
      <c r="I38" s="7"/>
    </row>
    <row r="39" spans="2:9" ht="14.15" customHeight="1" x14ac:dyDescent="0.25">
      <c r="B39" s="13"/>
      <c r="C39" s="187"/>
      <c r="D39" s="200"/>
      <c r="E39" s="212"/>
      <c r="F39" s="200"/>
      <c r="G39" s="5"/>
      <c r="H39" s="72"/>
      <c r="I39" s="7"/>
    </row>
    <row r="40" spans="2:9" ht="14.15" customHeight="1" x14ac:dyDescent="0.25">
      <c r="B40" s="13"/>
      <c r="C40" s="187"/>
      <c r="D40" s="200"/>
      <c r="E40" s="212"/>
      <c r="F40" s="200"/>
      <c r="G40" s="5"/>
      <c r="H40" s="70"/>
      <c r="I40" s="7"/>
    </row>
    <row r="41" spans="2:9" ht="14.15" customHeight="1" x14ac:dyDescent="0.3">
      <c r="B41" s="16" t="s">
        <v>28</v>
      </c>
      <c r="C41" s="187"/>
      <c r="D41" s="200"/>
      <c r="E41" s="212"/>
      <c r="F41" s="200"/>
      <c r="G41" s="5"/>
      <c r="H41" s="70"/>
      <c r="I41" s="7"/>
    </row>
    <row r="42" spans="2:9" ht="14.15" customHeight="1" x14ac:dyDescent="0.3">
      <c r="B42" s="32"/>
      <c r="C42" s="187"/>
      <c r="D42" s="200"/>
      <c r="E42" s="212"/>
      <c r="F42" s="200"/>
      <c r="G42" s="5"/>
      <c r="H42" s="70"/>
      <c r="I42" s="7"/>
    </row>
    <row r="43" spans="2:9" ht="14.15" customHeight="1" x14ac:dyDescent="0.3">
      <c r="B43" s="22" t="s">
        <v>62</v>
      </c>
      <c r="C43" s="187"/>
      <c r="D43" s="200"/>
      <c r="E43" s="212"/>
      <c r="F43" s="200"/>
      <c r="G43" s="5"/>
      <c r="H43" s="70"/>
      <c r="I43" s="7"/>
    </row>
    <row r="44" spans="2:9" ht="14.15" customHeight="1" x14ac:dyDescent="0.25">
      <c r="B44" s="19" t="s">
        <v>29</v>
      </c>
      <c r="C44" s="194">
        <v>1760</v>
      </c>
      <c r="D44" s="207">
        <v>1854</v>
      </c>
      <c r="E44" s="219">
        <v>1859</v>
      </c>
      <c r="F44" s="207">
        <v>1873</v>
      </c>
      <c r="G44" s="5"/>
      <c r="H44" s="226">
        <v>1873</v>
      </c>
      <c r="I44" s="7"/>
    </row>
    <row r="45" spans="2:9" ht="14.15" customHeight="1" x14ac:dyDescent="0.25">
      <c r="B45" s="33" t="s">
        <v>30</v>
      </c>
      <c r="C45" s="196">
        <v>57057</v>
      </c>
      <c r="D45" s="209">
        <v>80742</v>
      </c>
      <c r="E45" s="221">
        <v>77725</v>
      </c>
      <c r="F45" s="209">
        <v>71141</v>
      </c>
      <c r="G45" s="5"/>
      <c r="H45" s="228">
        <v>71141</v>
      </c>
      <c r="I45" s="7"/>
    </row>
    <row r="46" spans="2:9" ht="16.649999999999999" customHeight="1" x14ac:dyDescent="0.25">
      <c r="B46" s="44" t="s">
        <v>63</v>
      </c>
      <c r="C46" s="197">
        <v>58818</v>
      </c>
      <c r="D46" s="210">
        <v>82596</v>
      </c>
      <c r="E46" s="222">
        <v>79584</v>
      </c>
      <c r="F46" s="210">
        <v>73014</v>
      </c>
      <c r="G46" s="5"/>
      <c r="H46" s="229">
        <v>73014</v>
      </c>
      <c r="I46" s="7"/>
    </row>
    <row r="47" spans="2:9" ht="14.15" customHeight="1" x14ac:dyDescent="0.25">
      <c r="B47" s="13"/>
      <c r="C47" s="187"/>
      <c r="D47" s="200"/>
      <c r="E47" s="212"/>
      <c r="F47" s="200"/>
      <c r="G47" s="5"/>
      <c r="H47" s="70"/>
      <c r="I47" s="7"/>
    </row>
    <row r="48" spans="2:9" ht="14.15" customHeight="1" x14ac:dyDescent="0.3">
      <c r="B48" s="22" t="s">
        <v>64</v>
      </c>
      <c r="C48" s="187"/>
      <c r="D48" s="200"/>
      <c r="E48" s="212"/>
      <c r="F48" s="200"/>
      <c r="G48" s="5"/>
      <c r="H48" s="70"/>
      <c r="I48" s="7"/>
    </row>
    <row r="49" spans="2:10" ht="14.15" customHeight="1" x14ac:dyDescent="0.25">
      <c r="B49" s="19" t="s">
        <v>29</v>
      </c>
      <c r="C49" s="194">
        <v>85</v>
      </c>
      <c r="D49" s="207">
        <v>84</v>
      </c>
      <c r="E49" s="219">
        <v>81</v>
      </c>
      <c r="F49" s="207">
        <v>87</v>
      </c>
      <c r="G49" s="5"/>
      <c r="H49" s="230">
        <v>83</v>
      </c>
      <c r="I49" s="7"/>
    </row>
    <row r="50" spans="2:10" ht="14.15" customHeight="1" x14ac:dyDescent="0.25">
      <c r="B50" s="33" t="s">
        <v>30</v>
      </c>
      <c r="C50" s="196">
        <v>38</v>
      </c>
      <c r="D50" s="209">
        <v>36</v>
      </c>
      <c r="E50" s="221">
        <v>38</v>
      </c>
      <c r="F50" s="209">
        <v>44</v>
      </c>
      <c r="G50" s="5"/>
      <c r="H50" s="231">
        <v>37</v>
      </c>
      <c r="I50" s="7"/>
    </row>
    <row r="51" spans="2:10" ht="14.15" customHeight="1" x14ac:dyDescent="0.25">
      <c r="B51" s="44" t="s">
        <v>65</v>
      </c>
      <c r="C51" s="197">
        <v>40</v>
      </c>
      <c r="D51" s="210">
        <v>36</v>
      </c>
      <c r="E51" s="222">
        <v>39</v>
      </c>
      <c r="F51" s="210">
        <v>45</v>
      </c>
      <c r="G51" s="5"/>
      <c r="H51" s="232">
        <v>38</v>
      </c>
      <c r="I51" s="7"/>
      <c r="J51" s="1"/>
    </row>
    <row r="52" spans="2:10" ht="14.15" customHeight="1" x14ac:dyDescent="0.25">
      <c r="B52" s="13"/>
      <c r="C52" s="198"/>
      <c r="D52" s="206"/>
      <c r="E52" s="218"/>
      <c r="F52" s="206"/>
      <c r="G52" s="5"/>
      <c r="H52" s="70"/>
      <c r="I52" s="7"/>
    </row>
    <row r="53" spans="2:10" ht="14.15" customHeight="1" x14ac:dyDescent="0.25">
      <c r="B53" s="37" t="s">
        <v>38</v>
      </c>
      <c r="E53" s="2"/>
      <c r="F53" s="2"/>
    </row>
    <row r="54" spans="2:10" ht="14.15" customHeight="1" x14ac:dyDescent="0.25">
      <c r="B54" s="37" t="s">
        <v>39</v>
      </c>
      <c r="E54" s="2"/>
      <c r="F54" s="2"/>
    </row>
    <row r="55" spans="2:10" ht="14.15" customHeight="1" x14ac:dyDescent="0.25">
      <c r="E55" s="2"/>
      <c r="F55" s="2"/>
    </row>
    <row r="56" spans="2:10" ht="14.15" customHeight="1" x14ac:dyDescent="0.25">
      <c r="E56" s="2"/>
      <c r="F56" s="2"/>
    </row>
    <row r="57" spans="2:10" ht="14.15" customHeight="1" x14ac:dyDescent="0.25">
      <c r="E57" s="2"/>
      <c r="F57" s="2"/>
    </row>
    <row r="58" spans="2:10" ht="14.15" customHeight="1" x14ac:dyDescent="0.25">
      <c r="E58" s="2"/>
      <c r="F58" s="2"/>
    </row>
    <row r="59" spans="2:10" ht="14.15" customHeight="1" x14ac:dyDescent="0.25">
      <c r="E59" s="2"/>
      <c r="F59" s="2"/>
    </row>
    <row r="60" spans="2:10" ht="14.15" customHeight="1" x14ac:dyDescent="0.25">
      <c r="E60" s="2"/>
      <c r="F60" s="2"/>
    </row>
    <row r="61" spans="2:10" ht="15" customHeight="1" x14ac:dyDescent="0.25">
      <c r="F61" s="1"/>
    </row>
    <row r="62" spans="2:10" ht="15" customHeight="1" x14ac:dyDescent="0.25">
      <c r="F62" s="1"/>
    </row>
    <row r="63" spans="2:10" ht="15" customHeight="1" x14ac:dyDescent="0.25">
      <c r="F63" s="1"/>
    </row>
    <row r="64" spans="2:10" ht="15" customHeight="1" x14ac:dyDescent="0.25">
      <c r="F64" s="1"/>
    </row>
  </sheetData>
  <mergeCells count="2">
    <mergeCell ref="C5:E5"/>
    <mergeCell ref="H5:H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54"/>
  <sheetViews>
    <sheetView tabSelected="1" topLeftCell="A11" zoomScale="70" zoomScaleNormal="70" workbookViewId="0">
      <pane xSplit="2" topLeftCell="C1" activePane="topRight" state="frozen"/>
      <selection activeCell="E30" sqref="E30"/>
      <selection pane="topRight" activeCell="E30" sqref="E30"/>
    </sheetView>
  </sheetViews>
  <sheetFormatPr defaultColWidth="13.08984375" defaultRowHeight="12.5" x14ac:dyDescent="0.25"/>
  <cols>
    <col min="1" max="1" width="2.81640625" customWidth="1"/>
    <col min="2" max="2" width="46.7265625" customWidth="1"/>
    <col min="3" max="3" width="9.6328125" customWidth="1"/>
    <col min="4" max="4" width="12.26953125" customWidth="1"/>
    <col min="5" max="6" width="0" hidden="1"/>
    <col min="7" max="8" width="10.7265625" customWidth="1"/>
    <col min="9" max="9" width="9.26953125" customWidth="1"/>
    <col min="10" max="10" width="12" customWidth="1"/>
    <col min="11" max="12" width="9.26953125" customWidth="1"/>
  </cols>
  <sheetData>
    <row r="1" spans="2:17" ht="14.15" customHeight="1" x14ac:dyDescent="0.25">
      <c r="G1" s="2"/>
      <c r="H1" s="2"/>
    </row>
    <row r="2" spans="2:17" ht="50.75" customHeight="1" x14ac:dyDescent="0.25">
      <c r="B2" s="3"/>
      <c r="G2" s="2"/>
      <c r="H2" s="2"/>
    </row>
    <row r="3" spans="2:17" ht="14.15" customHeight="1" x14ac:dyDescent="0.25">
      <c r="G3" s="2"/>
      <c r="H3" s="2"/>
    </row>
    <row r="4" spans="2:17" ht="14.15" customHeight="1" x14ac:dyDescent="0.3">
      <c r="B4" s="4" t="s">
        <v>66</v>
      </c>
      <c r="C4" s="45"/>
      <c r="D4" s="45"/>
      <c r="E4" s="45"/>
      <c r="F4" s="45"/>
      <c r="G4" s="45"/>
      <c r="H4" s="45"/>
      <c r="J4" s="39"/>
    </row>
    <row r="5" spans="2:17" ht="15.75" customHeight="1" x14ac:dyDescent="0.3">
      <c r="B5" s="8"/>
      <c r="C5" s="322">
        <v>2025</v>
      </c>
      <c r="D5" s="323"/>
      <c r="E5" s="323"/>
      <c r="F5" s="323"/>
      <c r="G5" s="323"/>
      <c r="H5" s="323"/>
      <c r="J5" s="321" t="s">
        <v>1</v>
      </c>
    </row>
    <row r="6" spans="2:17" ht="14.15" customHeight="1" x14ac:dyDescent="0.3">
      <c r="B6" s="10" t="s">
        <v>67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5</v>
      </c>
      <c r="H6" s="11" t="s">
        <v>6</v>
      </c>
      <c r="I6" s="7"/>
      <c r="J6" s="324"/>
    </row>
    <row r="7" spans="2:17" ht="14.15" customHeight="1" x14ac:dyDescent="0.25">
      <c r="B7" s="13"/>
      <c r="C7" s="14"/>
      <c r="D7" s="14"/>
      <c r="E7" s="14"/>
      <c r="F7" s="14"/>
      <c r="G7" s="14"/>
      <c r="H7" s="14"/>
      <c r="I7" s="12"/>
      <c r="J7" s="14"/>
      <c r="K7" s="7"/>
    </row>
    <row r="8" spans="2:17" ht="20" customHeight="1" x14ac:dyDescent="0.3">
      <c r="B8" s="16" t="s">
        <v>7</v>
      </c>
      <c r="C8" s="15"/>
      <c r="D8" s="15"/>
      <c r="E8" s="15"/>
      <c r="F8" s="15"/>
      <c r="G8" s="15"/>
      <c r="H8" s="15"/>
      <c r="I8" s="12"/>
      <c r="J8" s="70"/>
      <c r="K8" s="7"/>
    </row>
    <row r="9" spans="2:17" ht="14.15" customHeight="1" x14ac:dyDescent="0.25">
      <c r="B9" s="19" t="s">
        <v>42</v>
      </c>
      <c r="C9" s="47">
        <v>23411</v>
      </c>
      <c r="D9" s="48">
        <v>25548</v>
      </c>
      <c r="E9" s="15"/>
      <c r="F9" s="15"/>
      <c r="G9" s="20">
        <v>25114</v>
      </c>
      <c r="H9" s="20">
        <v>25849</v>
      </c>
      <c r="I9" s="12"/>
      <c r="J9" s="20">
        <v>99922</v>
      </c>
      <c r="K9" s="7"/>
      <c r="L9" s="2"/>
    </row>
    <row r="10" spans="2:17" ht="14.15" customHeight="1" x14ac:dyDescent="0.25">
      <c r="B10" s="13"/>
      <c r="C10" s="15"/>
      <c r="D10" s="17"/>
      <c r="E10" s="15"/>
      <c r="F10" s="15"/>
      <c r="G10" s="17"/>
      <c r="H10" s="17"/>
      <c r="I10" s="12"/>
      <c r="J10" s="70"/>
      <c r="K10" s="7"/>
    </row>
    <row r="11" spans="2:17" ht="14.15" customHeight="1" x14ac:dyDescent="0.25">
      <c r="B11" s="19" t="s">
        <v>13</v>
      </c>
      <c r="C11" s="47">
        <v>10985</v>
      </c>
      <c r="D11" s="48">
        <v>13235</v>
      </c>
      <c r="E11" s="15"/>
      <c r="F11" s="15"/>
      <c r="G11" s="20">
        <v>12729</v>
      </c>
      <c r="H11" s="20">
        <v>12839</v>
      </c>
      <c r="I11" s="12"/>
      <c r="J11" s="20">
        <v>49788</v>
      </c>
      <c r="K11" s="7"/>
      <c r="M11" s="2"/>
      <c r="N11" s="2"/>
      <c r="O11" s="1"/>
      <c r="P11" s="2"/>
      <c r="Q11" s="1"/>
    </row>
    <row r="12" spans="2:17" ht="14.15" customHeight="1" x14ac:dyDescent="0.3">
      <c r="B12" s="19" t="s">
        <v>43</v>
      </c>
      <c r="C12" s="49">
        <v>0.46899999999999997</v>
      </c>
      <c r="D12" s="50">
        <v>0.51800000000000002</v>
      </c>
      <c r="E12" s="15"/>
      <c r="F12" s="15"/>
      <c r="G12" s="51">
        <v>0.50700000000000001</v>
      </c>
      <c r="H12" s="51">
        <v>0.49700000000000005</v>
      </c>
      <c r="I12" s="12"/>
      <c r="J12" s="52">
        <v>0.498</v>
      </c>
      <c r="K12" s="7"/>
    </row>
    <row r="13" spans="2:17" ht="14.15" customHeight="1" x14ac:dyDescent="0.25">
      <c r="B13" s="13"/>
      <c r="C13" s="15"/>
      <c r="D13" s="17"/>
      <c r="E13" s="15"/>
      <c r="F13" s="15"/>
      <c r="G13" s="17"/>
      <c r="H13" s="17"/>
      <c r="I13" s="12"/>
      <c r="J13" s="70"/>
      <c r="K13" s="7"/>
    </row>
    <row r="14" spans="2:17" ht="14.15" customHeight="1" x14ac:dyDescent="0.25">
      <c r="B14" s="19" t="s">
        <v>44</v>
      </c>
      <c r="C14" s="47">
        <v>4041</v>
      </c>
      <c r="D14" s="48">
        <v>6213</v>
      </c>
      <c r="E14" s="15"/>
      <c r="F14" s="15"/>
      <c r="G14" s="20">
        <v>5302</v>
      </c>
      <c r="H14" s="20">
        <v>2601</v>
      </c>
      <c r="I14" s="12"/>
      <c r="J14" s="20">
        <v>18157</v>
      </c>
      <c r="K14" s="7"/>
      <c r="O14" s="1"/>
      <c r="P14" s="1"/>
    </row>
    <row r="15" spans="2:17" ht="14.15" customHeight="1" x14ac:dyDescent="0.25">
      <c r="B15" s="19" t="s">
        <v>68</v>
      </c>
      <c r="C15" s="49">
        <v>0.17300000000000001</v>
      </c>
      <c r="D15" s="50">
        <v>0.24300000000000002</v>
      </c>
      <c r="E15" s="15"/>
      <c r="F15" s="15"/>
      <c r="G15" s="26">
        <v>0.21100000000000002</v>
      </c>
      <c r="H15" s="26">
        <v>0.10099999999999999</v>
      </c>
      <c r="I15" s="12"/>
      <c r="J15" s="53">
        <v>0.182</v>
      </c>
      <c r="K15" s="7"/>
      <c r="O15" s="1"/>
    </row>
    <row r="16" spans="2:17" ht="14.15" customHeight="1" x14ac:dyDescent="0.25">
      <c r="B16" s="13"/>
      <c r="C16" s="15"/>
      <c r="D16" s="17"/>
      <c r="E16" s="15"/>
      <c r="F16" s="15"/>
      <c r="G16" s="17"/>
      <c r="H16" s="17"/>
      <c r="I16" s="12"/>
      <c r="J16" s="70"/>
      <c r="K16" s="7"/>
    </row>
    <row r="17" spans="2:15" ht="14.15" customHeight="1" x14ac:dyDescent="0.25">
      <c r="B17" s="19" t="s">
        <v>69</v>
      </c>
      <c r="C17" s="47">
        <v>1255</v>
      </c>
      <c r="D17" s="48">
        <v>2574</v>
      </c>
      <c r="E17" s="15"/>
      <c r="F17" s="15"/>
      <c r="G17" s="20">
        <v>2423</v>
      </c>
      <c r="H17" s="20">
        <v>3119</v>
      </c>
      <c r="I17" s="12"/>
      <c r="J17" s="20">
        <v>9371</v>
      </c>
      <c r="K17" s="7"/>
      <c r="M17" s="1"/>
      <c r="N17" s="1"/>
      <c r="O17" s="1"/>
    </row>
    <row r="18" spans="2:15" ht="14.15" customHeight="1" x14ac:dyDescent="0.25">
      <c r="B18" s="19" t="s">
        <v>70</v>
      </c>
      <c r="C18" s="49">
        <v>5.4000000000000006E-2</v>
      </c>
      <c r="D18" s="50">
        <v>0.10099999999999999</v>
      </c>
      <c r="E18" s="15"/>
      <c r="F18" s="15"/>
      <c r="G18" s="50">
        <v>9.6000000000000002E-2</v>
      </c>
      <c r="H18" s="50">
        <v>9.6000000000000002E-2</v>
      </c>
      <c r="I18" s="12"/>
      <c r="J18" s="54">
        <v>9.4E-2</v>
      </c>
      <c r="K18" s="7"/>
      <c r="O18" s="1"/>
    </row>
    <row r="19" spans="2:15" ht="14.15" customHeight="1" x14ac:dyDescent="0.25">
      <c r="B19" s="13"/>
      <c r="C19" s="15"/>
      <c r="D19" s="17"/>
      <c r="E19" s="15"/>
      <c r="F19" s="15"/>
      <c r="G19" s="17"/>
      <c r="H19" s="17"/>
      <c r="I19" s="12"/>
      <c r="J19" s="70"/>
      <c r="K19" s="7"/>
      <c r="M19" s="1"/>
    </row>
    <row r="20" spans="2:15" ht="14.15" customHeight="1" x14ac:dyDescent="0.3">
      <c r="B20" s="16" t="s">
        <v>71</v>
      </c>
      <c r="C20" s="15"/>
      <c r="D20" s="17"/>
      <c r="E20" s="15"/>
      <c r="F20" s="15"/>
      <c r="G20" s="17"/>
      <c r="H20" s="17"/>
      <c r="I20" s="12"/>
      <c r="J20" s="70"/>
      <c r="K20" s="7"/>
      <c r="M20" s="1"/>
      <c r="O20" s="1"/>
    </row>
    <row r="21" spans="2:15" ht="14.15" customHeight="1" x14ac:dyDescent="0.25">
      <c r="B21" s="19" t="s">
        <v>48</v>
      </c>
      <c r="C21" s="49">
        <v>0.125</v>
      </c>
      <c r="D21" s="50">
        <v>0.12400000000000001</v>
      </c>
      <c r="E21" s="15"/>
      <c r="F21" s="15"/>
      <c r="G21" s="50">
        <v>0.121</v>
      </c>
      <c r="H21" s="50">
        <v>0.11800000000000001</v>
      </c>
      <c r="I21" s="12"/>
      <c r="J21" s="55">
        <v>0.122</v>
      </c>
      <c r="K21" s="7"/>
    </row>
    <row r="22" spans="2:15" ht="14.15" customHeight="1" x14ac:dyDescent="0.25">
      <c r="B22" s="19" t="s">
        <v>49</v>
      </c>
      <c r="C22" s="49">
        <v>0.11599999999999999</v>
      </c>
      <c r="D22" s="50">
        <v>0.11</v>
      </c>
      <c r="E22" s="15"/>
      <c r="F22" s="15"/>
      <c r="G22" s="50">
        <v>0.114</v>
      </c>
      <c r="H22" s="50">
        <v>0.11</v>
      </c>
      <c r="I22" s="12"/>
      <c r="J22" s="55">
        <v>0.11199999999999999</v>
      </c>
      <c r="K22" s="7"/>
      <c r="O22" s="1"/>
    </row>
    <row r="23" spans="2:15" ht="14.15" customHeight="1" x14ac:dyDescent="0.25">
      <c r="B23" s="19" t="s">
        <v>50</v>
      </c>
      <c r="C23" s="49">
        <v>0.19600000000000001</v>
      </c>
      <c r="D23" s="50">
        <v>0.16399999999999998</v>
      </c>
      <c r="E23" s="15"/>
      <c r="F23" s="15"/>
      <c r="G23" s="50">
        <v>0.17</v>
      </c>
      <c r="H23" s="50">
        <v>0.18600000000000003</v>
      </c>
      <c r="I23" s="12"/>
      <c r="J23" s="55">
        <v>0.18</v>
      </c>
      <c r="K23" s="7"/>
    </row>
    <row r="24" spans="2:15" ht="14.15" customHeight="1" x14ac:dyDescent="0.25">
      <c r="B24" s="19" t="s">
        <v>51</v>
      </c>
      <c r="C24" s="49">
        <v>5.9000000000000004E-2</v>
      </c>
      <c r="D24" s="50">
        <v>5.0999999999999997E-2</v>
      </c>
      <c r="E24" s="15"/>
      <c r="F24" s="15"/>
      <c r="G24" s="50">
        <v>0.06</v>
      </c>
      <c r="H24" s="50">
        <v>4.2999999999999997E-2</v>
      </c>
      <c r="I24" s="12"/>
      <c r="J24" s="55">
        <v>5.2999999999999999E-2</v>
      </c>
      <c r="K24" s="7"/>
    </row>
    <row r="25" spans="2:15" ht="14.15" customHeight="1" x14ac:dyDescent="0.25">
      <c r="B25" s="19" t="s">
        <v>72</v>
      </c>
      <c r="C25" s="49">
        <v>1E-3</v>
      </c>
      <c r="D25" s="50">
        <v>1E-3</v>
      </c>
      <c r="E25" s="15"/>
      <c r="F25" s="15"/>
      <c r="G25" s="56">
        <v>0</v>
      </c>
      <c r="H25" s="56">
        <v>0</v>
      </c>
      <c r="I25" s="12"/>
      <c r="J25" s="55">
        <v>1E-3</v>
      </c>
      <c r="K25" s="7"/>
    </row>
    <row r="26" spans="2:15" ht="14.15" customHeight="1" x14ac:dyDescent="0.25">
      <c r="B26" s="33" t="s">
        <v>73</v>
      </c>
      <c r="C26" s="57">
        <v>2.8999999999999998E-2</v>
      </c>
      <c r="D26" s="58">
        <v>2.4E-2</v>
      </c>
      <c r="E26" s="71"/>
      <c r="F26" s="71"/>
      <c r="G26" s="58">
        <v>0.02</v>
      </c>
      <c r="H26" s="58">
        <v>2.7000000000000003E-2</v>
      </c>
      <c r="I26" s="12"/>
      <c r="J26" s="59">
        <v>2.4E-2</v>
      </c>
      <c r="K26" s="7"/>
    </row>
    <row r="27" spans="2:15" ht="14.15" customHeight="1" x14ac:dyDescent="0.25">
      <c r="B27" s="44" t="s">
        <v>53</v>
      </c>
      <c r="C27" s="60">
        <v>0.52600000000000002</v>
      </c>
      <c r="D27" s="61">
        <v>0.47299999999999998</v>
      </c>
      <c r="E27" s="14"/>
      <c r="F27" s="14"/>
      <c r="G27" s="61">
        <v>0.48499999999999999</v>
      </c>
      <c r="H27" s="61">
        <v>0.48399999999999999</v>
      </c>
      <c r="I27" s="12"/>
      <c r="J27" s="62">
        <v>0.49100000000000005</v>
      </c>
      <c r="K27" s="7"/>
    </row>
    <row r="28" spans="2:15" ht="14.15" customHeight="1" x14ac:dyDescent="0.25">
      <c r="B28" s="13"/>
      <c r="C28" s="15"/>
      <c r="D28" s="17"/>
      <c r="E28" s="15"/>
      <c r="F28" s="15"/>
      <c r="G28" s="17"/>
      <c r="H28" s="17"/>
      <c r="I28" s="12"/>
      <c r="J28" s="72"/>
      <c r="K28" s="7"/>
    </row>
    <row r="29" spans="2:15" ht="14.15" customHeight="1" x14ac:dyDescent="0.25">
      <c r="B29" s="19" t="s">
        <v>54</v>
      </c>
      <c r="C29" s="49">
        <v>0.29600000000000004</v>
      </c>
      <c r="D29" s="50">
        <v>0.27500000000000002</v>
      </c>
      <c r="E29" s="15"/>
      <c r="F29" s="15"/>
      <c r="G29" s="50">
        <v>0.29199999999999998</v>
      </c>
      <c r="H29" s="50">
        <v>0.28899999999999998</v>
      </c>
      <c r="I29" s="12"/>
      <c r="J29" s="55">
        <v>0.28800000000000003</v>
      </c>
      <c r="K29" s="7"/>
    </row>
    <row r="30" spans="2:15" ht="14.15" customHeight="1" x14ac:dyDescent="0.25">
      <c r="B30" s="13"/>
      <c r="C30" s="15"/>
      <c r="D30" s="17"/>
      <c r="E30" s="15"/>
      <c r="F30" s="15"/>
      <c r="G30" s="17"/>
      <c r="H30" s="17"/>
      <c r="I30" s="12"/>
      <c r="J30" s="72"/>
      <c r="K30" s="7"/>
    </row>
    <row r="31" spans="2:15" ht="14.15" customHeight="1" x14ac:dyDescent="0.25">
      <c r="B31" s="13"/>
      <c r="C31" s="15"/>
      <c r="D31" s="17"/>
      <c r="E31" s="15"/>
      <c r="F31" s="15"/>
      <c r="G31" s="17"/>
      <c r="H31" s="17"/>
      <c r="I31" s="12"/>
      <c r="J31" s="72"/>
      <c r="K31" s="7"/>
    </row>
    <row r="32" spans="2:15" ht="14.15" customHeight="1" x14ac:dyDescent="0.3">
      <c r="B32" s="16" t="s">
        <v>25</v>
      </c>
      <c r="C32" s="15"/>
      <c r="D32" s="17"/>
      <c r="E32" s="15"/>
      <c r="F32" s="15"/>
      <c r="G32" s="17"/>
      <c r="H32" s="17"/>
      <c r="I32" s="12"/>
      <c r="J32" s="72"/>
      <c r="K32" s="7"/>
    </row>
    <row r="33" spans="2:11" ht="14.15" customHeight="1" x14ac:dyDescent="0.25">
      <c r="B33" s="19" t="s">
        <v>74</v>
      </c>
      <c r="C33" s="47">
        <v>747</v>
      </c>
      <c r="D33" s="48">
        <v>3030</v>
      </c>
      <c r="E33" s="15"/>
      <c r="F33" s="15"/>
      <c r="G33" s="48">
        <v>6179</v>
      </c>
      <c r="H33" s="48">
        <v>13041</v>
      </c>
      <c r="I33" s="12"/>
      <c r="J33" s="48">
        <v>13041</v>
      </c>
      <c r="K33" s="7"/>
    </row>
    <row r="34" spans="2:11" ht="14.15" customHeight="1" x14ac:dyDescent="0.25">
      <c r="B34" s="19" t="s">
        <v>56</v>
      </c>
      <c r="C34" s="47">
        <v>4092</v>
      </c>
      <c r="D34" s="48">
        <v>3274</v>
      </c>
      <c r="E34" s="15"/>
      <c r="F34" s="15"/>
      <c r="G34" s="48">
        <v>1930</v>
      </c>
      <c r="H34" s="48">
        <v>2428</v>
      </c>
      <c r="I34" s="12"/>
      <c r="J34" s="48">
        <v>2428</v>
      </c>
      <c r="K34" s="7"/>
    </row>
    <row r="35" spans="2:11" ht="14.15" customHeight="1" x14ac:dyDescent="0.25">
      <c r="B35" s="19" t="s">
        <v>57</v>
      </c>
      <c r="C35" s="47">
        <v>11111</v>
      </c>
      <c r="D35" s="48">
        <v>12193</v>
      </c>
      <c r="E35" s="15"/>
      <c r="F35" s="15"/>
      <c r="G35" s="48">
        <v>6459</v>
      </c>
      <c r="H35" s="48">
        <v>0</v>
      </c>
      <c r="I35" s="12"/>
      <c r="J35" s="48">
        <v>0</v>
      </c>
      <c r="K35" s="7"/>
    </row>
    <row r="36" spans="2:11" ht="14.15" customHeight="1" x14ac:dyDescent="0.25">
      <c r="B36" s="19" t="s">
        <v>58</v>
      </c>
      <c r="C36" s="47">
        <v>39756</v>
      </c>
      <c r="D36" s="48">
        <v>39213</v>
      </c>
      <c r="E36" s="15"/>
      <c r="F36" s="15"/>
      <c r="G36" s="48">
        <v>39112</v>
      </c>
      <c r="H36" s="48">
        <v>49371</v>
      </c>
      <c r="I36" s="12"/>
      <c r="J36" s="48">
        <v>49371</v>
      </c>
      <c r="K36" s="7"/>
    </row>
    <row r="37" spans="2:11" ht="14.15" customHeight="1" x14ac:dyDescent="0.25">
      <c r="B37" s="19" t="s">
        <v>59</v>
      </c>
      <c r="C37" s="47">
        <v>69760</v>
      </c>
      <c r="D37" s="48">
        <v>64477</v>
      </c>
      <c r="E37" s="15"/>
      <c r="F37" s="15"/>
      <c r="G37" s="48">
        <v>66900</v>
      </c>
      <c r="H37" s="48">
        <v>68918</v>
      </c>
      <c r="I37" s="12"/>
      <c r="J37" s="48">
        <v>68918</v>
      </c>
      <c r="K37" s="7"/>
    </row>
    <row r="38" spans="2:11" ht="14.15" customHeight="1" x14ac:dyDescent="0.25">
      <c r="B38" s="19" t="s">
        <v>60</v>
      </c>
      <c r="C38" s="63">
        <v>0.7</v>
      </c>
      <c r="D38" s="63">
        <v>0.8</v>
      </c>
      <c r="E38" s="70"/>
      <c r="F38" s="70"/>
      <c r="G38" s="63">
        <v>0.7</v>
      </c>
      <c r="H38" s="63">
        <v>0.7</v>
      </c>
      <c r="I38" s="12"/>
      <c r="J38" s="63">
        <v>0.7</v>
      </c>
      <c r="K38" s="7"/>
    </row>
    <row r="39" spans="2:11" ht="14.15" customHeight="1" x14ac:dyDescent="0.25">
      <c r="B39" s="19" t="s">
        <v>61</v>
      </c>
      <c r="C39" s="63">
        <v>1</v>
      </c>
      <c r="D39" s="63">
        <v>1</v>
      </c>
      <c r="E39" s="70"/>
      <c r="F39" s="70"/>
      <c r="G39" s="63">
        <v>0.9</v>
      </c>
      <c r="H39" s="63">
        <v>1</v>
      </c>
      <c r="I39" s="12"/>
      <c r="J39" s="63">
        <v>1</v>
      </c>
      <c r="K39" s="7"/>
    </row>
    <row r="40" spans="2:11" ht="14.15" customHeight="1" x14ac:dyDescent="0.25">
      <c r="B40" s="13"/>
      <c r="C40" s="73"/>
      <c r="D40" s="17"/>
      <c r="E40" s="15"/>
      <c r="F40" s="15"/>
      <c r="G40" s="17"/>
      <c r="H40" s="17"/>
      <c r="I40" s="12"/>
      <c r="J40" s="72"/>
      <c r="K40" s="7"/>
    </row>
    <row r="41" spans="2:11" ht="14.15" customHeight="1" x14ac:dyDescent="0.25">
      <c r="B41" s="13"/>
      <c r="C41" s="15"/>
      <c r="D41" s="17"/>
      <c r="E41" s="15"/>
      <c r="F41" s="15"/>
      <c r="G41" s="17"/>
      <c r="H41" s="17"/>
      <c r="I41" s="12"/>
      <c r="J41" s="72"/>
      <c r="K41" s="7"/>
    </row>
    <row r="42" spans="2:11" ht="14.15" customHeight="1" x14ac:dyDescent="0.3">
      <c r="B42" s="16" t="s">
        <v>28</v>
      </c>
      <c r="C42" s="15"/>
      <c r="D42" s="17"/>
      <c r="E42" s="15"/>
      <c r="F42" s="15"/>
      <c r="G42" s="17"/>
      <c r="H42" s="17"/>
      <c r="I42" s="12"/>
      <c r="J42" s="72"/>
      <c r="K42" s="7"/>
    </row>
    <row r="43" spans="2:11" ht="14.15" customHeight="1" x14ac:dyDescent="0.3">
      <c r="B43" s="32"/>
      <c r="C43" s="15"/>
      <c r="D43" s="17"/>
      <c r="E43" s="15"/>
      <c r="F43" s="15"/>
      <c r="G43" s="17"/>
      <c r="H43" s="17"/>
      <c r="I43" s="12"/>
      <c r="J43" s="72"/>
      <c r="K43" s="7"/>
    </row>
    <row r="44" spans="2:11" ht="14.15" customHeight="1" x14ac:dyDescent="0.3">
      <c r="B44" s="22" t="s">
        <v>62</v>
      </c>
      <c r="C44" s="15"/>
      <c r="D44" s="17"/>
      <c r="E44" s="15"/>
      <c r="F44" s="15"/>
      <c r="G44" s="17"/>
      <c r="H44" s="17"/>
      <c r="I44" s="12"/>
      <c r="J44" s="72"/>
      <c r="K44" s="7"/>
    </row>
    <row r="45" spans="2:11" ht="14.15" customHeight="1" x14ac:dyDescent="0.25">
      <c r="B45" s="19" t="s">
        <v>29</v>
      </c>
      <c r="C45" s="47">
        <v>1062</v>
      </c>
      <c r="D45" s="48">
        <v>1093</v>
      </c>
      <c r="E45" s="15"/>
      <c r="F45" s="15"/>
      <c r="G45" s="48">
        <v>1120</v>
      </c>
      <c r="H45" s="48">
        <v>1155</v>
      </c>
      <c r="I45" s="12"/>
      <c r="J45" s="48">
        <v>1155</v>
      </c>
      <c r="K45" s="7"/>
    </row>
    <row r="46" spans="2:11" ht="14.15" customHeight="1" x14ac:dyDescent="0.25">
      <c r="B46" s="33" t="s">
        <v>30</v>
      </c>
      <c r="C46" s="64">
        <v>55302</v>
      </c>
      <c r="D46" s="65">
        <v>56304</v>
      </c>
      <c r="E46" s="71"/>
      <c r="F46" s="71"/>
      <c r="G46" s="65">
        <v>56404</v>
      </c>
      <c r="H46" s="65">
        <v>56246</v>
      </c>
      <c r="I46" s="12"/>
      <c r="J46" s="65">
        <v>56246</v>
      </c>
      <c r="K46" s="7"/>
    </row>
    <row r="47" spans="2:11" ht="14.15" customHeight="1" x14ac:dyDescent="0.25">
      <c r="B47" s="44" t="s">
        <v>63</v>
      </c>
      <c r="C47" s="66">
        <v>56364</v>
      </c>
      <c r="D47" s="67">
        <v>57397</v>
      </c>
      <c r="E47" s="14"/>
      <c r="F47" s="14"/>
      <c r="G47" s="67">
        <v>57523</v>
      </c>
      <c r="H47" s="67">
        <v>57401</v>
      </c>
      <c r="I47" s="12"/>
      <c r="J47" s="67">
        <v>57401</v>
      </c>
      <c r="K47" s="7"/>
    </row>
    <row r="48" spans="2:11" ht="14.15" customHeight="1" x14ac:dyDescent="0.25">
      <c r="B48" s="13"/>
      <c r="C48" s="15"/>
      <c r="D48" s="17"/>
      <c r="E48" s="15"/>
      <c r="F48" s="15"/>
      <c r="G48" s="17"/>
      <c r="H48" s="17"/>
      <c r="I48" s="12"/>
      <c r="J48" s="72"/>
      <c r="K48" s="7"/>
    </row>
    <row r="49" spans="2:11" ht="14.15" customHeight="1" x14ac:dyDescent="0.3">
      <c r="B49" s="68" t="s">
        <v>75</v>
      </c>
      <c r="C49" s="71"/>
      <c r="D49" s="69"/>
      <c r="E49" s="71"/>
      <c r="F49" s="71"/>
      <c r="G49" s="69"/>
      <c r="H49" s="69"/>
      <c r="I49" s="12"/>
      <c r="J49" s="74"/>
      <c r="K49" s="7"/>
    </row>
    <row r="50" spans="2:11" ht="14.15" customHeight="1" x14ac:dyDescent="0.25">
      <c r="B50" s="44" t="s">
        <v>65</v>
      </c>
      <c r="C50" s="66">
        <v>133</v>
      </c>
      <c r="D50" s="67">
        <v>145</v>
      </c>
      <c r="E50" s="75"/>
      <c r="F50" s="75"/>
      <c r="G50" s="67">
        <v>141</v>
      </c>
      <c r="H50" s="67">
        <v>143</v>
      </c>
      <c r="I50" s="12"/>
      <c r="J50" s="67">
        <v>141</v>
      </c>
      <c r="K50" s="7"/>
    </row>
    <row r="51" spans="2:11" ht="14.15" customHeight="1" x14ac:dyDescent="0.25">
      <c r="B51" s="13"/>
      <c r="C51" s="15"/>
      <c r="D51" s="17"/>
      <c r="E51" s="15"/>
      <c r="F51" s="15"/>
      <c r="G51" s="17"/>
      <c r="H51" s="17"/>
      <c r="I51" s="12"/>
      <c r="J51" s="70"/>
      <c r="K51" s="7"/>
    </row>
    <row r="52" spans="2:11" ht="14.15" customHeight="1" x14ac:dyDescent="0.25">
      <c r="B52" s="37" t="s">
        <v>76</v>
      </c>
      <c r="G52" s="2"/>
      <c r="H52" s="2"/>
    </row>
    <row r="53" spans="2:11" ht="14.15" customHeight="1" x14ac:dyDescent="0.25">
      <c r="B53" s="37" t="s">
        <v>77</v>
      </c>
      <c r="G53" s="2"/>
      <c r="H53" s="2"/>
    </row>
    <row r="54" spans="2:11" ht="14.15" customHeight="1" x14ac:dyDescent="0.25">
      <c r="G54" s="2"/>
      <c r="H54" s="2"/>
    </row>
  </sheetData>
  <mergeCells count="2">
    <mergeCell ref="C5:H5"/>
    <mergeCell ref="J5:J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62"/>
  <sheetViews>
    <sheetView topLeftCell="A34" workbookViewId="0">
      <pane xSplit="2" topLeftCell="C1" activePane="topRight" state="frozen"/>
      <selection activeCell="E30" sqref="E30"/>
      <selection pane="topRight" activeCell="E30" sqref="E30"/>
    </sheetView>
  </sheetViews>
  <sheetFormatPr defaultColWidth="13.08984375" defaultRowHeight="12.5" x14ac:dyDescent="0.25"/>
  <cols>
    <col min="1" max="1" width="2.81640625" customWidth="1"/>
    <col min="2" max="2" width="57.6328125" customWidth="1"/>
    <col min="3" max="4" width="9.453125" customWidth="1"/>
    <col min="5" max="6" width="0" hidden="1"/>
    <col min="7" max="9" width="12" customWidth="1"/>
    <col min="10" max="10" width="9.453125" customWidth="1"/>
  </cols>
  <sheetData>
    <row r="1" spans="2:11" ht="14.15" customHeight="1" x14ac:dyDescent="0.25">
      <c r="G1" s="2"/>
      <c r="I1" s="2"/>
    </row>
    <row r="2" spans="2:11" ht="60" customHeight="1" x14ac:dyDescent="0.25">
      <c r="B2" s="76"/>
      <c r="G2" s="2"/>
      <c r="I2" s="2"/>
    </row>
    <row r="3" spans="2:11" ht="14.15" customHeight="1" x14ac:dyDescent="0.25">
      <c r="G3" s="2"/>
      <c r="I3" s="2"/>
    </row>
    <row r="4" spans="2:11" ht="14.15" customHeight="1" x14ac:dyDescent="0.3">
      <c r="B4" s="4" t="s">
        <v>78</v>
      </c>
      <c r="C4" s="39"/>
      <c r="D4" s="39"/>
      <c r="E4" s="39"/>
      <c r="F4" s="39"/>
      <c r="G4" s="39"/>
      <c r="H4" s="39"/>
      <c r="I4" s="2"/>
      <c r="J4" s="45"/>
    </row>
    <row r="5" spans="2:11" ht="14.15" customHeight="1" x14ac:dyDescent="0.3">
      <c r="B5" s="8"/>
      <c r="C5" s="320">
        <v>2025</v>
      </c>
      <c r="D5" s="318"/>
      <c r="E5" s="318"/>
      <c r="F5" s="318"/>
      <c r="G5" s="318"/>
      <c r="H5" s="318"/>
      <c r="I5" s="5"/>
      <c r="J5" s="325" t="s">
        <v>1</v>
      </c>
      <c r="K5" s="7"/>
    </row>
    <row r="6" spans="2:11" ht="14.15" customHeight="1" x14ac:dyDescent="0.3">
      <c r="B6" s="10" t="s">
        <v>79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5</v>
      </c>
      <c r="H6" s="11" t="s">
        <v>6</v>
      </c>
      <c r="I6" s="12"/>
      <c r="J6" s="326"/>
      <c r="K6" s="7"/>
    </row>
    <row r="7" spans="2:11" ht="14.15" customHeight="1" x14ac:dyDescent="0.25">
      <c r="B7" s="13"/>
      <c r="C7" s="14"/>
      <c r="D7" s="14"/>
      <c r="E7" s="14"/>
      <c r="F7" s="14"/>
      <c r="G7" s="14"/>
      <c r="H7" s="14"/>
      <c r="I7" s="12"/>
      <c r="J7" s="85"/>
      <c r="K7" s="7"/>
    </row>
    <row r="8" spans="2:11" ht="14.15" customHeight="1" x14ac:dyDescent="0.3">
      <c r="B8" s="16" t="s">
        <v>7</v>
      </c>
      <c r="C8" s="15"/>
      <c r="D8" s="15"/>
      <c r="E8" s="15"/>
      <c r="F8" s="15"/>
      <c r="G8" s="70"/>
      <c r="H8" s="70"/>
      <c r="I8" s="12"/>
      <c r="J8" s="70"/>
      <c r="K8" s="7"/>
    </row>
    <row r="9" spans="2:11" ht="14.15" customHeight="1" x14ac:dyDescent="0.25">
      <c r="B9" s="19" t="s">
        <v>42</v>
      </c>
      <c r="C9" s="47">
        <v>43294</v>
      </c>
      <c r="D9" s="47">
        <v>44126</v>
      </c>
      <c r="E9" s="15"/>
      <c r="F9" s="15"/>
      <c r="G9" s="20">
        <v>45690</v>
      </c>
      <c r="H9" s="20">
        <v>46531</v>
      </c>
      <c r="I9" s="12"/>
      <c r="J9" s="235">
        <v>179641</v>
      </c>
      <c r="K9" s="7"/>
    </row>
    <row r="10" spans="2:11" ht="14.15" customHeight="1" x14ac:dyDescent="0.25">
      <c r="B10" s="13"/>
      <c r="C10" s="15"/>
      <c r="D10" s="15"/>
      <c r="E10" s="15"/>
      <c r="F10" s="15"/>
      <c r="G10" s="70"/>
      <c r="H10" s="70"/>
      <c r="I10" s="12"/>
      <c r="J10" s="70"/>
      <c r="K10" s="7"/>
    </row>
    <row r="11" spans="2:11" ht="14.15" customHeight="1" x14ac:dyDescent="0.25">
      <c r="B11" s="19" t="s">
        <v>13</v>
      </c>
      <c r="C11" s="47">
        <v>19697</v>
      </c>
      <c r="D11" s="47">
        <v>20961</v>
      </c>
      <c r="E11" s="15"/>
      <c r="F11" s="15"/>
      <c r="G11" s="20">
        <v>22478</v>
      </c>
      <c r="H11" s="20">
        <v>22838</v>
      </c>
      <c r="I11" s="12"/>
      <c r="J11" s="235">
        <v>85973</v>
      </c>
      <c r="K11" s="7"/>
    </row>
    <row r="12" spans="2:11" ht="14.15" customHeight="1" x14ac:dyDescent="0.3">
      <c r="B12" s="19" t="s">
        <v>43</v>
      </c>
      <c r="C12" s="49">
        <v>0.45500000000000002</v>
      </c>
      <c r="D12" s="49">
        <v>0.47500000000000003</v>
      </c>
      <c r="E12" s="15"/>
      <c r="F12" s="15"/>
      <c r="G12" s="52">
        <v>0.49200000000000005</v>
      </c>
      <c r="H12" s="52">
        <v>0.49100000000000005</v>
      </c>
      <c r="I12" s="12"/>
      <c r="J12" s="52">
        <v>0.47899999999999998</v>
      </c>
      <c r="K12" s="7"/>
    </row>
    <row r="13" spans="2:11" ht="14.15" customHeight="1" x14ac:dyDescent="0.25">
      <c r="B13" s="13"/>
      <c r="C13" s="15"/>
      <c r="D13" s="15"/>
      <c r="E13" s="15"/>
      <c r="F13" s="15"/>
      <c r="G13" s="70"/>
      <c r="H13" s="70"/>
      <c r="I13" s="12"/>
      <c r="J13" s="70"/>
      <c r="K13" s="7"/>
    </row>
    <row r="14" spans="2:11" ht="14.15" customHeight="1" x14ac:dyDescent="0.25">
      <c r="B14" s="19" t="s">
        <v>44</v>
      </c>
      <c r="C14" s="47">
        <v>8027</v>
      </c>
      <c r="D14" s="47">
        <v>8537</v>
      </c>
      <c r="E14" s="15"/>
      <c r="F14" s="15"/>
      <c r="G14" s="20">
        <v>10368</v>
      </c>
      <c r="H14" s="20">
        <v>10875</v>
      </c>
      <c r="I14" s="12"/>
      <c r="J14" s="235">
        <v>37808</v>
      </c>
      <c r="K14" s="7"/>
    </row>
    <row r="15" spans="2:11" ht="14.15" customHeight="1" x14ac:dyDescent="0.25">
      <c r="B15" s="19" t="s">
        <v>45</v>
      </c>
      <c r="C15" s="49">
        <v>0.185</v>
      </c>
      <c r="D15" s="49">
        <v>0.193</v>
      </c>
      <c r="E15" s="15"/>
      <c r="F15" s="15"/>
      <c r="G15" s="53">
        <v>0.22700000000000001</v>
      </c>
      <c r="H15" s="53">
        <v>0.23399999999999999</v>
      </c>
      <c r="I15" s="12"/>
      <c r="J15" s="53">
        <v>0.21</v>
      </c>
      <c r="K15" s="7"/>
    </row>
    <row r="16" spans="2:11" ht="14.15" customHeight="1" x14ac:dyDescent="0.25">
      <c r="B16" s="13"/>
      <c r="C16" s="15"/>
      <c r="D16" s="15"/>
      <c r="E16" s="15"/>
      <c r="F16" s="15"/>
      <c r="G16" s="70"/>
      <c r="H16" s="70"/>
      <c r="I16" s="12"/>
      <c r="J16" s="70"/>
      <c r="K16" s="7"/>
    </row>
    <row r="17" spans="2:11" ht="14.15" customHeight="1" x14ac:dyDescent="0.25">
      <c r="B17" s="19" t="s">
        <v>69</v>
      </c>
      <c r="C17" s="47">
        <v>4131</v>
      </c>
      <c r="D17" s="47">
        <v>5066</v>
      </c>
      <c r="E17" s="15"/>
      <c r="F17" s="15"/>
      <c r="G17" s="20">
        <v>5694</v>
      </c>
      <c r="H17" s="20">
        <v>5879</v>
      </c>
      <c r="I17" s="12"/>
      <c r="J17" s="235">
        <v>20770</v>
      </c>
      <c r="K17" s="7"/>
    </row>
    <row r="18" spans="2:11" ht="14.15" customHeight="1" x14ac:dyDescent="0.25">
      <c r="B18" s="19" t="s">
        <v>70</v>
      </c>
      <c r="C18" s="49">
        <v>9.5000000000000001E-2</v>
      </c>
      <c r="D18" s="49">
        <v>0.115</v>
      </c>
      <c r="E18" s="15"/>
      <c r="F18" s="15"/>
      <c r="G18" s="54">
        <v>0.125</v>
      </c>
      <c r="H18" s="54">
        <v>0.125</v>
      </c>
      <c r="I18" s="12"/>
      <c r="J18" s="54">
        <v>0.11600000000000001</v>
      </c>
      <c r="K18" s="7"/>
    </row>
    <row r="19" spans="2:11" ht="14.15" customHeight="1" x14ac:dyDescent="0.25">
      <c r="B19" s="13"/>
      <c r="C19" s="15"/>
      <c r="D19" s="15"/>
      <c r="E19" s="15"/>
      <c r="F19" s="15"/>
      <c r="G19" s="70"/>
      <c r="H19" s="70"/>
      <c r="I19" s="12"/>
      <c r="J19" s="70"/>
      <c r="K19" s="7"/>
    </row>
    <row r="20" spans="2:11" ht="14.15" customHeight="1" x14ac:dyDescent="0.25">
      <c r="B20" s="13"/>
      <c r="C20" s="15"/>
      <c r="D20" s="15"/>
      <c r="E20" s="15"/>
      <c r="F20" s="15"/>
      <c r="G20" s="15"/>
      <c r="H20" s="15"/>
      <c r="I20" s="12"/>
      <c r="J20" s="70"/>
      <c r="K20" s="7"/>
    </row>
    <row r="21" spans="2:11" ht="14.15" customHeight="1" x14ac:dyDescent="0.3">
      <c r="B21" s="16" t="s">
        <v>47</v>
      </c>
      <c r="C21" s="15"/>
      <c r="D21" s="15"/>
      <c r="E21" s="15"/>
      <c r="F21" s="15"/>
      <c r="G21" s="15"/>
      <c r="H21" s="15"/>
      <c r="I21" s="12"/>
      <c r="J21" s="70"/>
      <c r="K21" s="7"/>
    </row>
    <row r="22" spans="2:11" ht="14.15" customHeight="1" x14ac:dyDescent="0.25">
      <c r="B22" s="19" t="s">
        <v>48</v>
      </c>
      <c r="C22" s="49">
        <v>0.152</v>
      </c>
      <c r="D22" s="49">
        <v>0.13</v>
      </c>
      <c r="E22" s="15"/>
      <c r="F22" s="15"/>
      <c r="G22" s="49">
        <v>0.12300000000000001</v>
      </c>
      <c r="H22" s="49">
        <v>0.114</v>
      </c>
      <c r="I22" s="12"/>
      <c r="J22" s="54">
        <v>0.111</v>
      </c>
      <c r="K22" s="7"/>
    </row>
    <row r="23" spans="2:11" ht="14.15" customHeight="1" x14ac:dyDescent="0.25">
      <c r="B23" s="19" t="s">
        <v>49</v>
      </c>
      <c r="C23" s="49">
        <v>9.0999999999999998E-2</v>
      </c>
      <c r="D23" s="49">
        <v>9.6000000000000002E-2</v>
      </c>
      <c r="E23" s="15"/>
      <c r="F23" s="15"/>
      <c r="G23" s="49">
        <v>8.5000000000000006E-2</v>
      </c>
      <c r="H23" s="49">
        <v>0.08</v>
      </c>
      <c r="I23" s="12"/>
      <c r="J23" s="54">
        <v>8.8000000000000009E-2</v>
      </c>
      <c r="K23" s="7"/>
    </row>
    <row r="24" spans="2:11" ht="14.15" customHeight="1" x14ac:dyDescent="0.25">
      <c r="B24" s="19" t="s">
        <v>50</v>
      </c>
      <c r="C24" s="49">
        <v>0.14199999999999999</v>
      </c>
      <c r="D24" s="49">
        <v>0.13800000000000001</v>
      </c>
      <c r="E24" s="15"/>
      <c r="F24" s="15"/>
      <c r="G24" s="49">
        <v>0.14099999999999999</v>
      </c>
      <c r="H24" s="49">
        <v>0.13500000000000001</v>
      </c>
      <c r="I24" s="12"/>
      <c r="J24" s="54">
        <v>0.13900000000000001</v>
      </c>
      <c r="K24" s="7"/>
    </row>
    <row r="25" spans="2:11" ht="14.15" customHeight="1" x14ac:dyDescent="0.25">
      <c r="B25" s="19" t="s">
        <v>51</v>
      </c>
      <c r="C25" s="49">
        <v>9.0999999999999998E-2</v>
      </c>
      <c r="D25" s="49">
        <v>8.6999999999999994E-2</v>
      </c>
      <c r="E25" s="15"/>
      <c r="F25" s="15"/>
      <c r="G25" s="49">
        <v>9.0999999999999998E-2</v>
      </c>
      <c r="H25" s="49">
        <v>9.5000000000000001E-2</v>
      </c>
      <c r="I25" s="12"/>
      <c r="J25" s="54">
        <v>9.0999999999999998E-2</v>
      </c>
      <c r="K25" s="7"/>
    </row>
    <row r="26" spans="2:11" ht="14.15" customHeight="1" x14ac:dyDescent="0.25">
      <c r="B26" s="19" t="s">
        <v>72</v>
      </c>
      <c r="C26" s="49">
        <v>1.3000000000000001E-2</v>
      </c>
      <c r="D26" s="49">
        <v>1.9E-2</v>
      </c>
      <c r="E26" s="15"/>
      <c r="F26" s="15"/>
      <c r="G26" s="49">
        <v>1.7000000000000001E-2</v>
      </c>
      <c r="H26" s="49">
        <v>2.6000000000000002E-2</v>
      </c>
      <c r="I26" s="12"/>
      <c r="J26" s="54">
        <v>1.8000000000000002E-2</v>
      </c>
      <c r="K26" s="7"/>
    </row>
    <row r="27" spans="2:11" ht="14.15" customHeight="1" x14ac:dyDescent="0.25">
      <c r="B27" s="33" t="s">
        <v>73</v>
      </c>
      <c r="C27" s="57">
        <v>5.5999999999999994E-2</v>
      </c>
      <c r="D27" s="57">
        <v>5.9000000000000004E-2</v>
      </c>
      <c r="E27" s="71"/>
      <c r="F27" s="71"/>
      <c r="G27" s="57">
        <v>4.9000000000000002E-2</v>
      </c>
      <c r="H27" s="57">
        <v>5.5E-2</v>
      </c>
      <c r="I27" s="12"/>
      <c r="J27" s="236">
        <v>7.2999999999999995E-2</v>
      </c>
      <c r="K27" s="7"/>
    </row>
    <row r="28" spans="2:11" ht="14.15" customHeight="1" x14ac:dyDescent="0.25">
      <c r="B28" s="44" t="s">
        <v>53</v>
      </c>
      <c r="C28" s="60">
        <v>0.54400000000000004</v>
      </c>
      <c r="D28" s="60">
        <v>0.52900000000000003</v>
      </c>
      <c r="E28" s="14"/>
      <c r="F28" s="14"/>
      <c r="G28" s="60">
        <v>0.50700000000000001</v>
      </c>
      <c r="H28" s="60">
        <v>0.505</v>
      </c>
      <c r="I28" s="12"/>
      <c r="J28" s="237">
        <v>0.52</v>
      </c>
      <c r="K28" s="7"/>
    </row>
    <row r="29" spans="2:11" ht="14.15" customHeight="1" x14ac:dyDescent="0.25">
      <c r="B29" s="13"/>
      <c r="C29" s="15"/>
      <c r="D29" s="15"/>
      <c r="E29" s="15"/>
      <c r="F29" s="15"/>
      <c r="G29" s="15"/>
      <c r="H29" s="15"/>
      <c r="I29" s="12"/>
      <c r="J29" s="70"/>
      <c r="K29" s="7"/>
    </row>
    <row r="30" spans="2:11" ht="14.15" customHeight="1" x14ac:dyDescent="0.25">
      <c r="B30" s="19" t="s">
        <v>54</v>
      </c>
      <c r="C30" s="49">
        <v>0.27</v>
      </c>
      <c r="D30" s="49">
        <v>0.27700000000000002</v>
      </c>
      <c r="E30" s="15"/>
      <c r="F30" s="15"/>
      <c r="G30" s="49">
        <v>0.26500000000000001</v>
      </c>
      <c r="H30" s="49">
        <v>0.26100000000000001</v>
      </c>
      <c r="I30" s="12"/>
      <c r="J30" s="54">
        <v>0.26800000000000002</v>
      </c>
      <c r="K30" s="7"/>
    </row>
    <row r="31" spans="2:11" ht="14.15" customHeight="1" x14ac:dyDescent="0.25">
      <c r="B31" s="13"/>
      <c r="C31" s="15"/>
      <c r="D31" s="15"/>
      <c r="E31" s="15"/>
      <c r="F31" s="15"/>
      <c r="G31" s="15"/>
      <c r="H31" s="15"/>
      <c r="I31" s="12"/>
      <c r="J31" s="70"/>
      <c r="K31" s="7"/>
    </row>
    <row r="32" spans="2:11" ht="14.15" customHeight="1" x14ac:dyDescent="0.25">
      <c r="B32" s="13"/>
      <c r="C32" s="15"/>
      <c r="D32" s="15"/>
      <c r="E32" s="15"/>
      <c r="F32" s="15"/>
      <c r="G32" s="15"/>
      <c r="H32" s="15"/>
      <c r="I32" s="12"/>
      <c r="J32" s="70"/>
      <c r="K32" s="7"/>
    </row>
    <row r="33" spans="2:11" ht="14.15" customHeight="1" x14ac:dyDescent="0.3">
      <c r="B33" s="16" t="s">
        <v>25</v>
      </c>
      <c r="C33" s="15"/>
      <c r="D33" s="15"/>
      <c r="E33" s="15"/>
      <c r="F33" s="15"/>
      <c r="G33" s="15"/>
      <c r="H33" s="15"/>
      <c r="I33" s="12"/>
      <c r="J33" s="70"/>
      <c r="K33" s="7"/>
    </row>
    <row r="34" spans="2:11" ht="14.15" customHeight="1" x14ac:dyDescent="0.25">
      <c r="B34" s="19" t="s">
        <v>74</v>
      </c>
      <c r="C34" s="47">
        <v>3658</v>
      </c>
      <c r="D34" s="47">
        <v>11128</v>
      </c>
      <c r="E34" s="15"/>
      <c r="F34" s="15"/>
      <c r="G34" s="47">
        <v>14210</v>
      </c>
      <c r="H34" s="47">
        <v>20246</v>
      </c>
      <c r="I34" s="12"/>
      <c r="J34" s="238">
        <v>20246</v>
      </c>
      <c r="K34" s="7"/>
    </row>
    <row r="35" spans="2:11" ht="14.15" customHeight="1" x14ac:dyDescent="0.25">
      <c r="B35" s="19" t="s">
        <v>56</v>
      </c>
      <c r="C35" s="47">
        <v>36539</v>
      </c>
      <c r="D35" s="47">
        <v>38863</v>
      </c>
      <c r="E35" s="15"/>
      <c r="F35" s="15"/>
      <c r="G35" s="47">
        <v>13201</v>
      </c>
      <c r="H35" s="47">
        <v>19050</v>
      </c>
      <c r="I35" s="12"/>
      <c r="J35" s="238">
        <v>19050</v>
      </c>
      <c r="K35" s="7"/>
    </row>
    <row r="36" spans="2:11" ht="14.15" customHeight="1" x14ac:dyDescent="0.25">
      <c r="B36" s="19" t="s">
        <v>57</v>
      </c>
      <c r="C36" s="47">
        <v>98492</v>
      </c>
      <c r="D36" s="47">
        <v>105211</v>
      </c>
      <c r="E36" s="15"/>
      <c r="F36" s="15"/>
      <c r="G36" s="47">
        <v>71375</v>
      </c>
      <c r="H36" s="47">
        <v>73785</v>
      </c>
      <c r="I36" s="12"/>
      <c r="J36" s="238">
        <v>73785</v>
      </c>
      <c r="K36" s="7"/>
    </row>
    <row r="37" spans="2:11" ht="14.15" customHeight="1" x14ac:dyDescent="0.25">
      <c r="B37" s="19" t="s">
        <v>58</v>
      </c>
      <c r="C37" s="47">
        <v>11885</v>
      </c>
      <c r="D37" s="47">
        <v>10861</v>
      </c>
      <c r="E37" s="15"/>
      <c r="F37" s="15"/>
      <c r="G37" s="47">
        <v>11024</v>
      </c>
      <c r="H37" s="47">
        <v>11239</v>
      </c>
      <c r="I37" s="12"/>
      <c r="J37" s="238">
        <v>11239</v>
      </c>
      <c r="K37" s="7"/>
    </row>
    <row r="38" spans="2:11" ht="14.15" customHeight="1" x14ac:dyDescent="0.25">
      <c r="B38" s="19" t="s">
        <v>59</v>
      </c>
      <c r="C38" s="47">
        <v>82409</v>
      </c>
      <c r="D38" s="47">
        <v>66349</v>
      </c>
      <c r="E38" s="15"/>
      <c r="F38" s="15"/>
      <c r="G38" s="47">
        <v>83926</v>
      </c>
      <c r="H38" s="47">
        <v>90013</v>
      </c>
      <c r="I38" s="12"/>
      <c r="J38" s="238">
        <v>90013</v>
      </c>
      <c r="K38" s="7"/>
    </row>
    <row r="39" spans="2:11" ht="14.15" customHeight="1" x14ac:dyDescent="0.25">
      <c r="B39" s="19" t="s">
        <v>60</v>
      </c>
      <c r="C39" s="83">
        <v>1.2</v>
      </c>
      <c r="D39" s="83">
        <v>1.3</v>
      </c>
      <c r="E39" s="15"/>
      <c r="F39" s="15"/>
      <c r="G39" s="83">
        <v>0.9</v>
      </c>
      <c r="H39" s="83">
        <v>0.8</v>
      </c>
      <c r="I39" s="12"/>
      <c r="J39" s="239">
        <v>0.8</v>
      </c>
      <c r="K39" s="7"/>
    </row>
    <row r="40" spans="2:11" ht="14.15" customHeight="1" x14ac:dyDescent="0.25">
      <c r="B40" s="19" t="s">
        <v>61</v>
      </c>
      <c r="C40" s="83">
        <v>1.3</v>
      </c>
      <c r="D40" s="83">
        <v>1.3</v>
      </c>
      <c r="E40" s="15"/>
      <c r="F40" s="15"/>
      <c r="G40" s="83">
        <v>0.9</v>
      </c>
      <c r="H40" s="83">
        <v>0.9</v>
      </c>
      <c r="I40" s="12"/>
      <c r="J40" s="239">
        <v>0.9</v>
      </c>
      <c r="K40" s="7"/>
    </row>
    <row r="41" spans="2:11" ht="14.15" customHeight="1" x14ac:dyDescent="0.25">
      <c r="B41" s="13"/>
      <c r="C41" s="15"/>
      <c r="D41" s="15"/>
      <c r="E41" s="15"/>
      <c r="F41" s="15"/>
      <c r="G41" s="15"/>
      <c r="H41" s="15"/>
      <c r="I41" s="12"/>
      <c r="J41" s="70"/>
      <c r="K41" s="7"/>
    </row>
    <row r="42" spans="2:11" ht="14.15" customHeight="1" x14ac:dyDescent="0.25">
      <c r="B42" s="13"/>
      <c r="C42" s="15"/>
      <c r="D42" s="15"/>
      <c r="E42" s="15"/>
      <c r="F42" s="15"/>
      <c r="G42" s="15"/>
      <c r="H42" s="15"/>
      <c r="I42" s="12"/>
      <c r="J42" s="70"/>
      <c r="K42" s="7"/>
    </row>
    <row r="43" spans="2:11" ht="14.15" customHeight="1" x14ac:dyDescent="0.3">
      <c r="B43" s="16" t="s">
        <v>28</v>
      </c>
      <c r="C43" s="15"/>
      <c r="D43" s="15"/>
      <c r="E43" s="15"/>
      <c r="F43" s="15"/>
      <c r="G43" s="15"/>
      <c r="H43" s="15"/>
      <c r="I43" s="12"/>
      <c r="J43" s="70"/>
      <c r="K43" s="7"/>
    </row>
    <row r="44" spans="2:11" ht="14.15" customHeight="1" x14ac:dyDescent="0.3">
      <c r="B44" s="32"/>
      <c r="C44" s="15"/>
      <c r="D44" s="15"/>
      <c r="E44" s="15"/>
      <c r="F44" s="15"/>
      <c r="G44" s="15"/>
      <c r="H44" s="15"/>
      <c r="I44" s="12"/>
      <c r="J44" s="70"/>
      <c r="K44" s="7"/>
    </row>
    <row r="45" spans="2:11" ht="14.15" customHeight="1" x14ac:dyDescent="0.3">
      <c r="B45" s="22" t="s">
        <v>62</v>
      </c>
      <c r="C45" s="15"/>
      <c r="D45" s="15"/>
      <c r="E45" s="15"/>
      <c r="F45" s="15"/>
      <c r="G45" s="15"/>
      <c r="H45" s="15"/>
      <c r="I45" s="12"/>
      <c r="J45" s="70"/>
      <c r="K45" s="7"/>
    </row>
    <row r="46" spans="2:11" ht="14.15" customHeight="1" x14ac:dyDescent="0.25">
      <c r="B46" s="19" t="s">
        <v>29</v>
      </c>
      <c r="C46" s="47">
        <v>1450</v>
      </c>
      <c r="D46" s="47">
        <v>1447</v>
      </c>
      <c r="E46" s="15"/>
      <c r="F46" s="15"/>
      <c r="G46" s="47">
        <v>1513</v>
      </c>
      <c r="H46" s="47">
        <v>1511</v>
      </c>
      <c r="I46" s="12"/>
      <c r="J46" s="238">
        <v>1511</v>
      </c>
      <c r="K46" s="7"/>
    </row>
    <row r="47" spans="2:11" ht="14.15" customHeight="1" x14ac:dyDescent="0.25">
      <c r="B47" s="33" t="s">
        <v>30</v>
      </c>
      <c r="C47" s="64">
        <v>18224</v>
      </c>
      <c r="D47" s="64">
        <v>17991</v>
      </c>
      <c r="E47" s="71"/>
      <c r="F47" s="71"/>
      <c r="G47" s="64">
        <v>17700</v>
      </c>
      <c r="H47" s="64">
        <v>17821</v>
      </c>
      <c r="I47" s="12"/>
      <c r="J47" s="240">
        <v>17821</v>
      </c>
      <c r="K47" s="7"/>
    </row>
    <row r="48" spans="2:11" ht="14.15" customHeight="1" x14ac:dyDescent="0.25">
      <c r="B48" s="44" t="s">
        <v>63</v>
      </c>
      <c r="C48" s="66">
        <v>19674</v>
      </c>
      <c r="D48" s="66">
        <v>19438</v>
      </c>
      <c r="E48" s="14"/>
      <c r="F48" s="14"/>
      <c r="G48" s="66">
        <v>19213</v>
      </c>
      <c r="H48" s="66">
        <v>19332</v>
      </c>
      <c r="I48" s="12"/>
      <c r="J48" s="241">
        <v>19332</v>
      </c>
      <c r="K48" s="7"/>
    </row>
    <row r="49" spans="2:11" ht="14.15" customHeight="1" x14ac:dyDescent="0.25">
      <c r="B49" s="13"/>
      <c r="C49" s="15"/>
      <c r="D49" s="15"/>
      <c r="E49" s="15"/>
      <c r="F49" s="15"/>
      <c r="G49" s="15"/>
      <c r="H49" s="15"/>
      <c r="I49" s="12"/>
      <c r="J49" s="70"/>
      <c r="K49" s="7"/>
    </row>
    <row r="50" spans="2:11" ht="14.15" customHeight="1" x14ac:dyDescent="0.3">
      <c r="B50" s="22" t="s">
        <v>80</v>
      </c>
      <c r="C50" s="15"/>
      <c r="D50" s="15"/>
      <c r="E50" s="15"/>
      <c r="F50" s="15"/>
      <c r="G50" s="15"/>
      <c r="H50" s="15"/>
      <c r="I50" s="12"/>
      <c r="J50" s="70"/>
      <c r="K50" s="7"/>
    </row>
    <row r="51" spans="2:11" ht="15" hidden="1" customHeight="1" x14ac:dyDescent="0.25">
      <c r="B51" s="19" t="s">
        <v>29</v>
      </c>
      <c r="C51" s="15"/>
      <c r="D51" s="15"/>
      <c r="E51" s="15"/>
      <c r="F51" s="15"/>
      <c r="G51" s="15"/>
      <c r="H51" s="15"/>
      <c r="I51" s="12"/>
      <c r="J51" s="70"/>
      <c r="K51" s="7"/>
    </row>
    <row r="52" spans="2:11" ht="15" hidden="1" customHeight="1" x14ac:dyDescent="0.25">
      <c r="B52" s="33" t="s">
        <v>30</v>
      </c>
      <c r="C52" s="71"/>
      <c r="D52" s="71"/>
      <c r="E52" s="71"/>
      <c r="F52" s="71"/>
      <c r="G52" s="71"/>
      <c r="H52" s="71"/>
      <c r="I52" s="12"/>
      <c r="J52" s="242"/>
      <c r="K52" s="7"/>
    </row>
    <row r="53" spans="2:11" ht="14.15" customHeight="1" x14ac:dyDescent="0.25">
      <c r="B53" s="44" t="s">
        <v>65</v>
      </c>
      <c r="C53" s="66">
        <v>422</v>
      </c>
      <c r="D53" s="66">
        <v>452</v>
      </c>
      <c r="E53" s="14"/>
      <c r="F53" s="14"/>
      <c r="G53" s="66">
        <v>463</v>
      </c>
      <c r="H53" s="66">
        <v>459</v>
      </c>
      <c r="I53" s="12"/>
      <c r="J53" s="241">
        <v>446</v>
      </c>
      <c r="K53" s="7"/>
    </row>
    <row r="54" spans="2:11" ht="14.15" customHeight="1" x14ac:dyDescent="0.25">
      <c r="B54" s="13"/>
      <c r="C54" s="15"/>
      <c r="D54" s="15"/>
      <c r="E54" s="15"/>
      <c r="F54" s="15"/>
      <c r="G54" s="15"/>
      <c r="H54" s="15"/>
      <c r="I54" s="12"/>
      <c r="J54" s="70"/>
      <c r="K54" s="7"/>
    </row>
    <row r="55" spans="2:11" ht="14.15" customHeight="1" x14ac:dyDescent="0.25">
      <c r="B55" s="37" t="s">
        <v>38</v>
      </c>
      <c r="G55" s="2"/>
      <c r="I55" s="2"/>
      <c r="J55" s="84"/>
    </row>
    <row r="56" spans="2:11" ht="14.15" customHeight="1" x14ac:dyDescent="0.25">
      <c r="B56" s="37" t="s">
        <v>39</v>
      </c>
      <c r="G56" s="2"/>
      <c r="I56" s="2"/>
      <c r="J56" s="2"/>
    </row>
    <row r="57" spans="2:11" ht="15" customHeight="1" x14ac:dyDescent="0.25">
      <c r="J57" s="1"/>
    </row>
    <row r="58" spans="2:11" ht="15" customHeight="1" x14ac:dyDescent="0.25">
      <c r="J58" s="1"/>
    </row>
    <row r="59" spans="2:11" ht="15" customHeight="1" x14ac:dyDescent="0.25">
      <c r="J59" s="1"/>
    </row>
    <row r="60" spans="2:11" ht="15" customHeight="1" x14ac:dyDescent="0.25">
      <c r="J60" s="1"/>
    </row>
    <row r="61" spans="2:11" ht="15" customHeight="1" x14ac:dyDescent="0.25">
      <c r="J61" s="1"/>
    </row>
    <row r="62" spans="2:11" ht="15" customHeight="1" x14ac:dyDescent="0.25">
      <c r="J62" s="1"/>
    </row>
  </sheetData>
  <mergeCells count="2">
    <mergeCell ref="C5:H5"/>
    <mergeCell ref="J5:J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4"/>
  <sheetViews>
    <sheetView zoomScale="70" zoomScaleNormal="70" workbookViewId="0">
      <pane ySplit="6" topLeftCell="A7" activePane="bottomLeft" state="frozen"/>
      <selection activeCell="E30" sqref="E30"/>
      <selection pane="bottomLeft" activeCell="E30" sqref="E30"/>
    </sheetView>
  </sheetViews>
  <sheetFormatPr defaultColWidth="13.08984375" defaultRowHeight="12.5" x14ac:dyDescent="0.25"/>
  <cols>
    <col min="1" max="1" width="2.81640625" customWidth="1"/>
    <col min="2" max="2" width="46.90625" customWidth="1"/>
    <col min="3" max="7" width="9.453125" customWidth="1"/>
    <col min="8" max="8" width="11.453125" customWidth="1"/>
    <col min="9" max="9" width="9.453125" customWidth="1"/>
    <col min="10" max="10" width="12.7265625" customWidth="1"/>
    <col min="11" max="12" width="9.453125" customWidth="1"/>
  </cols>
  <sheetData>
    <row r="1" spans="2:9" ht="14.15" customHeight="1" x14ac:dyDescent="0.25">
      <c r="E1" s="2"/>
    </row>
    <row r="2" spans="2:9" ht="54.15" customHeight="1" x14ac:dyDescent="0.25">
      <c r="B2" s="3"/>
      <c r="E2" s="2"/>
    </row>
    <row r="3" spans="2:9" ht="14.15" customHeight="1" x14ac:dyDescent="0.25">
      <c r="E3" s="2"/>
    </row>
    <row r="4" spans="2:9" ht="14.15" customHeight="1" x14ac:dyDescent="0.3">
      <c r="B4" s="4" t="s">
        <v>81</v>
      </c>
      <c r="C4" s="86"/>
      <c r="D4" s="86"/>
      <c r="E4" s="86"/>
      <c r="F4" s="86"/>
      <c r="H4" s="86"/>
    </row>
    <row r="5" spans="2:9" ht="14.15" customHeight="1" x14ac:dyDescent="0.3">
      <c r="B5" s="8"/>
      <c r="C5" s="322">
        <v>2025</v>
      </c>
      <c r="D5" s="323"/>
      <c r="E5" s="323"/>
      <c r="F5" s="323"/>
      <c r="H5" s="325" t="s">
        <v>1</v>
      </c>
      <c r="I5" s="7"/>
    </row>
    <row r="6" spans="2:9" ht="14.15" customHeight="1" x14ac:dyDescent="0.3">
      <c r="B6" s="10" t="s">
        <v>82</v>
      </c>
      <c r="C6" s="11" t="s">
        <v>3</v>
      </c>
      <c r="D6" s="11" t="s">
        <v>4</v>
      </c>
      <c r="E6" s="11" t="s">
        <v>5</v>
      </c>
      <c r="F6" s="11" t="s">
        <v>6</v>
      </c>
      <c r="G6" s="12"/>
      <c r="H6" s="326"/>
      <c r="I6" s="7"/>
    </row>
    <row r="7" spans="2:9" ht="14.15" customHeight="1" x14ac:dyDescent="0.25">
      <c r="B7" s="13"/>
      <c r="C7" s="14"/>
      <c r="D7" s="14"/>
      <c r="E7" s="14"/>
      <c r="F7" s="14"/>
      <c r="G7" s="12"/>
      <c r="H7" s="14"/>
      <c r="I7" s="7"/>
    </row>
    <row r="8" spans="2:9" ht="14.15" customHeight="1" x14ac:dyDescent="0.3">
      <c r="B8" s="16" t="s">
        <v>7</v>
      </c>
      <c r="C8" s="15"/>
      <c r="D8" s="15"/>
      <c r="E8" s="15"/>
      <c r="F8" s="15"/>
      <c r="G8" s="12"/>
      <c r="H8" s="15"/>
      <c r="I8" s="7"/>
    </row>
    <row r="9" spans="2:9" ht="14.15" customHeight="1" x14ac:dyDescent="0.25">
      <c r="B9" s="19" t="s">
        <v>42</v>
      </c>
      <c r="C9" s="47">
        <v>103763</v>
      </c>
      <c r="D9" s="47">
        <v>105811</v>
      </c>
      <c r="E9" s="78">
        <v>107428</v>
      </c>
      <c r="F9" s="78">
        <v>114094</v>
      </c>
      <c r="G9" s="12"/>
      <c r="H9" s="82">
        <v>431096</v>
      </c>
      <c r="I9" s="7"/>
    </row>
    <row r="10" spans="2:9" ht="14.15" customHeight="1" x14ac:dyDescent="0.25">
      <c r="B10" s="13"/>
      <c r="C10" s="15"/>
      <c r="D10" s="15"/>
      <c r="E10" s="81"/>
      <c r="F10" s="81"/>
      <c r="G10" s="12"/>
      <c r="H10" s="81"/>
      <c r="I10" s="7"/>
    </row>
    <row r="11" spans="2:9" ht="14.15" customHeight="1" x14ac:dyDescent="0.25">
      <c r="B11" s="19" t="s">
        <v>13</v>
      </c>
      <c r="C11" s="47">
        <v>60240</v>
      </c>
      <c r="D11" s="47">
        <v>68013</v>
      </c>
      <c r="E11" s="82">
        <v>62546</v>
      </c>
      <c r="F11" s="82">
        <v>64996</v>
      </c>
      <c r="G11" s="12"/>
      <c r="H11" s="78">
        <v>255794</v>
      </c>
      <c r="I11" s="7"/>
    </row>
    <row r="12" spans="2:9" ht="14.15" customHeight="1" x14ac:dyDescent="0.25">
      <c r="B12" s="19" t="s">
        <v>43</v>
      </c>
      <c r="C12" s="49">
        <v>0.58100000000000007</v>
      </c>
      <c r="D12" s="49">
        <v>0.64300000000000002</v>
      </c>
      <c r="E12" s="80">
        <v>0.58200000000000007</v>
      </c>
      <c r="F12" s="80">
        <v>0.57000000000000006</v>
      </c>
      <c r="G12" s="12"/>
      <c r="H12" s="80">
        <v>0.59299999999999997</v>
      </c>
      <c r="I12" s="7"/>
    </row>
    <row r="13" spans="2:9" ht="14.15" customHeight="1" x14ac:dyDescent="0.25">
      <c r="B13" s="13"/>
      <c r="C13" s="15"/>
      <c r="D13" s="15"/>
      <c r="E13" s="81"/>
      <c r="F13" s="81"/>
      <c r="G13" s="12"/>
      <c r="H13" s="81"/>
      <c r="I13" s="7"/>
    </row>
    <row r="14" spans="2:9" ht="14.15" customHeight="1" x14ac:dyDescent="0.25">
      <c r="B14" s="19" t="s">
        <v>44</v>
      </c>
      <c r="C14" s="47">
        <v>34661</v>
      </c>
      <c r="D14" s="47">
        <v>44474</v>
      </c>
      <c r="E14" s="82">
        <v>38654</v>
      </c>
      <c r="F14" s="82">
        <v>40614</v>
      </c>
      <c r="G14" s="12"/>
      <c r="H14" s="78">
        <v>158403</v>
      </c>
      <c r="I14" s="7"/>
    </row>
    <row r="15" spans="2:9" ht="14.15" customHeight="1" x14ac:dyDescent="0.25">
      <c r="B15" s="19" t="s">
        <v>68</v>
      </c>
      <c r="C15" s="49">
        <v>0.33400000000000002</v>
      </c>
      <c r="D15" s="49">
        <v>0.42</v>
      </c>
      <c r="E15" s="80">
        <v>0.36</v>
      </c>
      <c r="F15" s="80">
        <v>0.35600000000000004</v>
      </c>
      <c r="G15" s="12"/>
      <c r="H15" s="79">
        <v>0.36700000000000005</v>
      </c>
      <c r="I15" s="7"/>
    </row>
    <row r="16" spans="2:9" ht="14.15" customHeight="1" x14ac:dyDescent="0.25">
      <c r="B16" s="13"/>
      <c r="C16" s="15"/>
      <c r="D16" s="15"/>
      <c r="E16" s="81"/>
      <c r="F16" s="81"/>
      <c r="G16" s="12"/>
      <c r="H16" s="81"/>
      <c r="I16" s="7"/>
    </row>
    <row r="17" spans="2:9" ht="14.15" customHeight="1" x14ac:dyDescent="0.25">
      <c r="B17" s="19" t="s">
        <v>69</v>
      </c>
      <c r="C17" s="47">
        <v>30014</v>
      </c>
      <c r="D17" s="47">
        <v>35823</v>
      </c>
      <c r="E17" s="82">
        <v>29531</v>
      </c>
      <c r="F17" s="82">
        <v>29917</v>
      </c>
      <c r="G17" s="12"/>
      <c r="H17" s="78">
        <v>125284</v>
      </c>
      <c r="I17" s="7"/>
    </row>
    <row r="18" spans="2:9" ht="14.15" customHeight="1" x14ac:dyDescent="0.25">
      <c r="B18" s="19" t="s">
        <v>70</v>
      </c>
      <c r="C18" s="49">
        <v>0.28999999999999998</v>
      </c>
      <c r="D18" s="49">
        <v>0.33899999999999997</v>
      </c>
      <c r="E18" s="80">
        <v>0.27500000000000002</v>
      </c>
      <c r="F18" s="80">
        <v>0.27500000000000002</v>
      </c>
      <c r="G18" s="12"/>
      <c r="H18" s="80">
        <v>0.29100000000000004</v>
      </c>
      <c r="I18" s="7"/>
    </row>
    <row r="19" spans="2:9" ht="14.15" customHeight="1" x14ac:dyDescent="0.25">
      <c r="B19" s="13"/>
      <c r="C19" s="15"/>
      <c r="D19" s="15"/>
      <c r="E19" s="15"/>
      <c r="F19" s="15"/>
      <c r="G19" s="12"/>
      <c r="H19" s="81"/>
      <c r="I19" s="7"/>
    </row>
    <row r="20" spans="2:9" ht="14.15" customHeight="1" x14ac:dyDescent="0.3">
      <c r="B20" s="16" t="s">
        <v>71</v>
      </c>
      <c r="C20" s="15"/>
      <c r="D20" s="15"/>
      <c r="E20" s="15"/>
      <c r="F20" s="15"/>
      <c r="G20" s="12"/>
      <c r="H20" s="15"/>
      <c r="I20" s="7"/>
    </row>
    <row r="21" spans="2:9" ht="14.15" customHeight="1" x14ac:dyDescent="0.25">
      <c r="B21" s="19" t="s">
        <v>48</v>
      </c>
      <c r="C21" s="49">
        <v>0.17899999999999999</v>
      </c>
      <c r="D21" s="49">
        <v>0.13200000000000001</v>
      </c>
      <c r="E21" s="49">
        <v>0.19100000000000003</v>
      </c>
      <c r="F21" s="49">
        <v>0.2</v>
      </c>
      <c r="G21" s="12"/>
      <c r="H21" s="49">
        <v>0.17600000000000002</v>
      </c>
      <c r="I21" s="7"/>
    </row>
    <row r="22" spans="2:9" ht="14.15" customHeight="1" x14ac:dyDescent="0.25">
      <c r="B22" s="19" t="s">
        <v>49</v>
      </c>
      <c r="C22" s="49">
        <v>7.400000000000001E-2</v>
      </c>
      <c r="D22" s="49">
        <v>7.2000000000000008E-2</v>
      </c>
      <c r="E22" s="49">
        <v>6.4000000000000001E-2</v>
      </c>
      <c r="F22" s="49">
        <v>7.0000000000000007E-2</v>
      </c>
      <c r="G22" s="12"/>
      <c r="H22" s="49">
        <v>7.0000000000000007E-2</v>
      </c>
      <c r="I22" s="7"/>
    </row>
    <row r="23" spans="2:9" ht="14.15" customHeight="1" x14ac:dyDescent="0.25">
      <c r="B23" s="19" t="s">
        <v>50</v>
      </c>
      <c r="C23" s="49">
        <v>9.8000000000000004E-2</v>
      </c>
      <c r="D23" s="49">
        <v>0.1</v>
      </c>
      <c r="E23" s="49">
        <v>0.10300000000000001</v>
      </c>
      <c r="F23" s="49">
        <v>9.0999999999999998E-2</v>
      </c>
      <c r="G23" s="12"/>
      <c r="H23" s="49">
        <v>9.8000000000000004E-2</v>
      </c>
      <c r="I23" s="7"/>
    </row>
    <row r="24" spans="2:9" ht="14.15" customHeight="1" x14ac:dyDescent="0.25">
      <c r="B24" s="19" t="s">
        <v>51</v>
      </c>
      <c r="C24" s="49">
        <v>4.4999999999999998E-2</v>
      </c>
      <c r="D24" s="49">
        <v>4.8000000000000001E-2</v>
      </c>
      <c r="E24" s="49">
        <v>4.4000000000000004E-2</v>
      </c>
      <c r="F24" s="49">
        <v>4.7E-2</v>
      </c>
      <c r="G24" s="12"/>
      <c r="H24" s="49">
        <v>4.5999999999999999E-2</v>
      </c>
      <c r="I24" s="7"/>
    </row>
    <row r="25" spans="2:9" ht="14.15" customHeight="1" x14ac:dyDescent="0.25">
      <c r="B25" s="19" t="s">
        <v>72</v>
      </c>
      <c r="C25" s="49">
        <v>1E-3</v>
      </c>
      <c r="D25" s="49">
        <v>0</v>
      </c>
      <c r="E25" s="49">
        <v>0</v>
      </c>
      <c r="F25" s="49">
        <v>1E-3</v>
      </c>
      <c r="G25" s="12"/>
      <c r="H25" s="49">
        <v>1E-3</v>
      </c>
      <c r="I25" s="7"/>
    </row>
    <row r="26" spans="2:9" ht="14.15" customHeight="1" x14ac:dyDescent="0.25">
      <c r="B26" s="33" t="s">
        <v>73</v>
      </c>
      <c r="C26" s="57">
        <v>2.3E-2</v>
      </c>
      <c r="D26" s="57">
        <v>5.0000000000000001E-3</v>
      </c>
      <c r="E26" s="57">
        <v>1.6E-2</v>
      </c>
      <c r="F26" s="57">
        <v>2.1000000000000001E-2</v>
      </c>
      <c r="G26" s="12"/>
      <c r="H26" s="57">
        <v>1.6E-2</v>
      </c>
      <c r="I26" s="7"/>
    </row>
    <row r="27" spans="2:9" ht="14.15" customHeight="1" x14ac:dyDescent="0.25">
      <c r="B27" s="44" t="s">
        <v>53</v>
      </c>
      <c r="C27" s="60">
        <v>0.41899999999999998</v>
      </c>
      <c r="D27" s="60">
        <v>0.35700000000000004</v>
      </c>
      <c r="E27" s="60">
        <v>0.41799999999999998</v>
      </c>
      <c r="F27" s="60">
        <v>0.43</v>
      </c>
      <c r="G27" s="12"/>
      <c r="H27" s="60">
        <v>0.40700000000000003</v>
      </c>
      <c r="I27" s="7"/>
    </row>
    <row r="28" spans="2:9" ht="14.15" customHeight="1" x14ac:dyDescent="0.25">
      <c r="B28" s="13"/>
      <c r="C28" s="15"/>
      <c r="D28" s="15"/>
      <c r="E28" s="15"/>
      <c r="F28" s="15"/>
      <c r="G28" s="12"/>
      <c r="H28" s="15"/>
      <c r="I28" s="7"/>
    </row>
    <row r="29" spans="2:9" ht="14.15" customHeight="1" x14ac:dyDescent="0.25">
      <c r="B29" s="19" t="s">
        <v>54</v>
      </c>
      <c r="C29" s="49">
        <v>0.24</v>
      </c>
      <c r="D29" s="49">
        <v>0.22</v>
      </c>
      <c r="E29" s="49">
        <v>0.21100000000000002</v>
      </c>
      <c r="F29" s="49">
        <v>0.20100000000000001</v>
      </c>
      <c r="G29" s="12"/>
      <c r="H29" s="49">
        <v>0.218</v>
      </c>
      <c r="I29" s="7"/>
    </row>
    <row r="30" spans="2:9" ht="14.15" customHeight="1" x14ac:dyDescent="0.25">
      <c r="B30" s="13"/>
      <c r="C30" s="15"/>
      <c r="D30" s="15"/>
      <c r="E30" s="15"/>
      <c r="F30" s="15"/>
      <c r="G30" s="12"/>
      <c r="H30" s="15"/>
      <c r="I30" s="7"/>
    </row>
    <row r="31" spans="2:9" ht="14.15" customHeight="1" x14ac:dyDescent="0.25">
      <c r="B31" s="13"/>
      <c r="C31" s="15"/>
      <c r="D31" s="15"/>
      <c r="E31" s="15"/>
      <c r="F31" s="15"/>
      <c r="G31" s="12"/>
      <c r="H31" s="15"/>
      <c r="I31" s="7"/>
    </row>
    <row r="32" spans="2:9" ht="15" hidden="1" customHeight="1" x14ac:dyDescent="0.3">
      <c r="B32" s="16" t="s">
        <v>25</v>
      </c>
      <c r="C32" s="15"/>
      <c r="D32" s="15"/>
      <c r="E32" s="15"/>
      <c r="F32" s="89"/>
      <c r="H32" s="15"/>
      <c r="I32" s="7"/>
    </row>
    <row r="33" spans="1:9" ht="15" hidden="1" customHeight="1" x14ac:dyDescent="0.25">
      <c r="B33" s="19" t="s">
        <v>83</v>
      </c>
      <c r="C33" s="15"/>
      <c r="D33" s="15"/>
      <c r="E33" s="15"/>
      <c r="F33" s="89"/>
      <c r="H33" s="15"/>
      <c r="I33" s="7"/>
    </row>
    <row r="34" spans="1:9" ht="15" hidden="1" customHeight="1" x14ac:dyDescent="0.25">
      <c r="B34" s="19" t="s">
        <v>56</v>
      </c>
      <c r="C34" s="15"/>
      <c r="D34" s="15"/>
      <c r="E34" s="15"/>
      <c r="F34" s="89"/>
      <c r="H34" s="15"/>
      <c r="I34" s="7"/>
    </row>
    <row r="35" spans="1:9" ht="15" hidden="1" customHeight="1" x14ac:dyDescent="0.25">
      <c r="A35" s="327" t="s">
        <v>84</v>
      </c>
      <c r="B35" s="19" t="s">
        <v>57</v>
      </c>
      <c r="C35" s="15"/>
      <c r="D35" s="15"/>
      <c r="E35" s="15"/>
      <c r="F35" s="89"/>
      <c r="H35" s="15"/>
      <c r="I35" s="7"/>
    </row>
    <row r="36" spans="1:9" ht="15" hidden="1" customHeight="1" x14ac:dyDescent="0.25">
      <c r="A36" s="328"/>
      <c r="B36" s="19" t="s">
        <v>58</v>
      </c>
      <c r="C36" s="15"/>
      <c r="D36" s="15"/>
      <c r="E36" s="15"/>
      <c r="F36" s="89"/>
      <c r="H36" s="15"/>
      <c r="I36" s="7"/>
    </row>
    <row r="37" spans="1:9" ht="15" hidden="1" customHeight="1" x14ac:dyDescent="0.25">
      <c r="B37" s="19" t="s">
        <v>59</v>
      </c>
      <c r="C37" s="15"/>
      <c r="D37" s="15"/>
      <c r="E37" s="15"/>
      <c r="F37" s="89"/>
      <c r="H37" s="15"/>
      <c r="I37" s="7"/>
    </row>
    <row r="38" spans="1:9" ht="15" hidden="1" customHeight="1" x14ac:dyDescent="0.25">
      <c r="B38" s="19" t="s">
        <v>85</v>
      </c>
      <c r="C38" s="70"/>
      <c r="D38" s="70"/>
      <c r="E38" s="70"/>
      <c r="F38" s="90"/>
      <c r="H38" s="70"/>
      <c r="I38" s="7"/>
    </row>
    <row r="39" spans="1:9" ht="15" hidden="1" customHeight="1" x14ac:dyDescent="0.25">
      <c r="B39" s="19" t="s">
        <v>86</v>
      </c>
      <c r="C39" s="70"/>
      <c r="D39" s="70"/>
      <c r="E39" s="70"/>
      <c r="F39" s="90"/>
      <c r="H39" s="70"/>
      <c r="I39" s="7"/>
    </row>
    <row r="40" spans="1:9" ht="15" hidden="1" customHeight="1" x14ac:dyDescent="0.25">
      <c r="B40" s="13"/>
      <c r="C40" s="15"/>
      <c r="D40" s="15"/>
      <c r="E40" s="15"/>
      <c r="F40" s="89"/>
      <c r="H40" s="15"/>
      <c r="I40" s="7"/>
    </row>
    <row r="41" spans="1:9" ht="14.15" customHeight="1" x14ac:dyDescent="0.25">
      <c r="E41" s="2"/>
    </row>
    <row r="42" spans="1:9" ht="14.15" customHeight="1" x14ac:dyDescent="0.25">
      <c r="E42" s="2"/>
    </row>
    <row r="43" spans="1:9" ht="14.15" customHeight="1" x14ac:dyDescent="0.25">
      <c r="E43" s="2"/>
    </row>
    <row r="44" spans="1:9" ht="15" hidden="1" customHeight="1" x14ac:dyDescent="0.25">
      <c r="B44" s="87" t="s">
        <v>87</v>
      </c>
      <c r="E44" s="2"/>
    </row>
    <row r="45" spans="1:9" ht="15" hidden="1" customHeight="1" x14ac:dyDescent="0.25">
      <c r="E45" s="2"/>
    </row>
    <row r="46" spans="1:9" ht="15" hidden="1" customHeight="1" x14ac:dyDescent="0.25">
      <c r="B46" s="87" t="s">
        <v>48</v>
      </c>
      <c r="E46" s="2"/>
    </row>
    <row r="47" spans="1:9" ht="15" hidden="1" customHeight="1" x14ac:dyDescent="0.25">
      <c r="B47" s="87" t="s">
        <v>49</v>
      </c>
      <c r="E47" s="2"/>
    </row>
    <row r="48" spans="1:9" ht="15" hidden="1" customHeight="1" x14ac:dyDescent="0.25">
      <c r="B48" s="87" t="s">
        <v>50</v>
      </c>
      <c r="E48" s="2"/>
    </row>
    <row r="49" spans="2:5" ht="15" hidden="1" customHeight="1" x14ac:dyDescent="0.25">
      <c r="B49" s="87" t="s">
        <v>51</v>
      </c>
      <c r="E49" s="2"/>
    </row>
    <row r="50" spans="2:5" ht="15" hidden="1" customHeight="1" x14ac:dyDescent="0.25">
      <c r="B50" s="87" t="s">
        <v>72</v>
      </c>
      <c r="E50" s="2"/>
    </row>
    <row r="51" spans="2:5" ht="15" hidden="1" customHeight="1" x14ac:dyDescent="0.25">
      <c r="B51" s="87" t="s">
        <v>73</v>
      </c>
      <c r="E51" s="2"/>
    </row>
    <row r="52" spans="2:5" ht="15" hidden="1" customHeight="1" x14ac:dyDescent="0.3">
      <c r="B52" s="88" t="s">
        <v>63</v>
      </c>
      <c r="E52" s="21"/>
    </row>
    <row r="53" spans="2:5" ht="15" hidden="1" customHeight="1" x14ac:dyDescent="0.3">
      <c r="B53" s="88" t="s">
        <v>88</v>
      </c>
      <c r="E53" s="21"/>
    </row>
    <row r="54" spans="2:5" ht="14.15" customHeight="1" x14ac:dyDescent="0.25">
      <c r="E54" s="2"/>
    </row>
  </sheetData>
  <mergeCells count="3">
    <mergeCell ref="C5:F5"/>
    <mergeCell ref="H5:H6"/>
    <mergeCell ref="A35:A3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84"/>
  <sheetViews>
    <sheetView topLeftCell="A68" workbookViewId="0">
      <pane xSplit="2" topLeftCell="C1" activePane="topRight" state="frozen"/>
      <selection activeCell="E30" sqref="E30"/>
      <selection pane="topRight" activeCell="E30" sqref="E30"/>
    </sheetView>
  </sheetViews>
  <sheetFormatPr defaultColWidth="13.08984375" defaultRowHeight="12.5" x14ac:dyDescent="0.25"/>
  <cols>
    <col min="1" max="1" width="2.81640625" customWidth="1"/>
    <col min="2" max="2" width="46.453125" customWidth="1"/>
    <col min="3" max="4" width="15.7265625" customWidth="1"/>
    <col min="5" max="6" width="13.81640625" customWidth="1"/>
    <col min="7" max="7" width="8.81640625" customWidth="1"/>
    <col min="8" max="8" width="15.7265625" customWidth="1"/>
    <col min="9" max="9" width="13.54296875" customWidth="1"/>
  </cols>
  <sheetData>
    <row r="1" spans="2:9" ht="14.15" customHeight="1" x14ac:dyDescent="0.3">
      <c r="E1" s="91"/>
    </row>
    <row r="2" spans="2:9" ht="49.15" customHeight="1" x14ac:dyDescent="0.3">
      <c r="B2" s="92"/>
      <c r="E2" s="91"/>
    </row>
    <row r="3" spans="2:9" ht="16.649999999999999" customHeight="1" x14ac:dyDescent="0.3">
      <c r="E3" s="91"/>
    </row>
    <row r="4" spans="2:9" ht="15.75" customHeight="1" x14ac:dyDescent="0.3">
      <c r="B4" s="4" t="s">
        <v>89</v>
      </c>
      <c r="C4" s="93"/>
      <c r="D4" s="93"/>
      <c r="E4" s="93"/>
      <c r="F4" s="93"/>
      <c r="H4" s="100"/>
    </row>
    <row r="5" spans="2:9" ht="48.25" customHeight="1" x14ac:dyDescent="0.3">
      <c r="B5" s="8"/>
      <c r="C5" s="329" t="s">
        <v>90</v>
      </c>
      <c r="D5" s="324"/>
      <c r="E5" s="324"/>
      <c r="F5" s="324"/>
      <c r="H5" s="94" t="s">
        <v>1</v>
      </c>
      <c r="I5" s="97"/>
    </row>
    <row r="6" spans="2:9" ht="26.65" customHeight="1" x14ac:dyDescent="0.3">
      <c r="B6" s="10" t="s">
        <v>2</v>
      </c>
      <c r="C6" s="11" t="s">
        <v>3</v>
      </c>
      <c r="D6" s="11" t="s">
        <v>4</v>
      </c>
      <c r="E6" s="40" t="s">
        <v>5</v>
      </c>
      <c r="F6" s="40" t="s">
        <v>6</v>
      </c>
      <c r="G6" s="96"/>
      <c r="H6" s="40"/>
      <c r="I6" s="97"/>
    </row>
    <row r="7" spans="2:9" ht="14.15" customHeight="1" x14ac:dyDescent="0.3">
      <c r="B7" s="13"/>
      <c r="C7" s="14"/>
      <c r="D7" s="14"/>
      <c r="E7" s="15"/>
      <c r="F7" s="15"/>
      <c r="G7" s="96"/>
      <c r="H7" s="15"/>
      <c r="I7" s="97"/>
    </row>
    <row r="8" spans="2:9" ht="14.15" customHeight="1" x14ac:dyDescent="0.3">
      <c r="B8" s="16" t="s">
        <v>7</v>
      </c>
      <c r="C8" s="15"/>
      <c r="D8" s="15"/>
      <c r="E8" s="15"/>
      <c r="F8" s="15"/>
      <c r="G8" s="96"/>
      <c r="H8" s="15"/>
      <c r="I8" s="97"/>
    </row>
    <row r="9" spans="2:9" ht="14.15" customHeight="1" x14ac:dyDescent="0.3">
      <c r="B9" s="22" t="s">
        <v>12</v>
      </c>
      <c r="C9" s="95">
        <v>584</v>
      </c>
      <c r="D9" s="95">
        <v>615</v>
      </c>
      <c r="E9" s="25">
        <v>580</v>
      </c>
      <c r="F9" s="254">
        <v>603</v>
      </c>
      <c r="G9" s="101"/>
      <c r="H9" s="254">
        <v>2383</v>
      </c>
      <c r="I9" s="102"/>
    </row>
    <row r="10" spans="2:9" ht="14.15" customHeight="1" x14ac:dyDescent="0.3">
      <c r="B10" s="19" t="s">
        <v>91</v>
      </c>
      <c r="C10" s="47">
        <v>227</v>
      </c>
      <c r="D10" s="47">
        <v>269</v>
      </c>
      <c r="E10" s="47">
        <v>235</v>
      </c>
      <c r="F10" s="233">
        <v>250</v>
      </c>
      <c r="G10" s="96"/>
      <c r="H10" s="233">
        <v>981</v>
      </c>
      <c r="I10" s="97"/>
    </row>
    <row r="11" spans="2:9" ht="14.15" customHeight="1" x14ac:dyDescent="0.3">
      <c r="B11" s="19" t="s">
        <v>92</v>
      </c>
      <c r="C11" s="47">
        <v>196</v>
      </c>
      <c r="D11" s="47">
        <v>180</v>
      </c>
      <c r="E11" s="47">
        <v>175</v>
      </c>
      <c r="F11" s="233">
        <v>173</v>
      </c>
      <c r="G11" s="96"/>
      <c r="H11" s="233">
        <v>724</v>
      </c>
      <c r="I11" s="97"/>
    </row>
    <row r="12" spans="2:9" ht="14.15" customHeight="1" x14ac:dyDescent="0.3">
      <c r="B12" s="19" t="s">
        <v>93</v>
      </c>
      <c r="C12" s="47">
        <v>3</v>
      </c>
      <c r="D12" s="47">
        <v>3</v>
      </c>
      <c r="E12" s="47">
        <v>3</v>
      </c>
      <c r="F12" s="233">
        <v>3</v>
      </c>
      <c r="G12" s="96"/>
      <c r="H12" s="233">
        <v>12</v>
      </c>
      <c r="I12" s="97"/>
    </row>
    <row r="13" spans="2:9" ht="14.15" customHeight="1" x14ac:dyDescent="0.3">
      <c r="B13" s="19" t="s">
        <v>94</v>
      </c>
      <c r="C13" s="47">
        <v>35</v>
      </c>
      <c r="D13" s="47">
        <v>35</v>
      </c>
      <c r="E13" s="47">
        <v>39</v>
      </c>
      <c r="F13" s="233">
        <v>40</v>
      </c>
      <c r="G13" s="96"/>
      <c r="H13" s="233">
        <v>149</v>
      </c>
      <c r="I13" s="97"/>
    </row>
    <row r="14" spans="2:9" ht="14.15" customHeight="1" x14ac:dyDescent="0.3">
      <c r="B14" s="19" t="s">
        <v>95</v>
      </c>
      <c r="C14" s="47">
        <v>0</v>
      </c>
      <c r="D14" s="47">
        <v>0</v>
      </c>
      <c r="E14" s="47">
        <v>0</v>
      </c>
      <c r="F14" s="233">
        <v>0</v>
      </c>
      <c r="G14" s="96"/>
      <c r="H14" s="233">
        <v>0</v>
      </c>
      <c r="I14" s="97"/>
    </row>
    <row r="15" spans="2:9" ht="14.15" customHeight="1" x14ac:dyDescent="0.3">
      <c r="B15" s="19" t="s">
        <v>96</v>
      </c>
      <c r="C15" s="47">
        <v>32</v>
      </c>
      <c r="D15" s="47">
        <v>33</v>
      </c>
      <c r="E15" s="47">
        <v>34</v>
      </c>
      <c r="F15" s="233">
        <v>39</v>
      </c>
      <c r="G15" s="103"/>
      <c r="H15" s="233">
        <v>138</v>
      </c>
      <c r="I15" s="97"/>
    </row>
    <row r="16" spans="2:9" ht="14.15" customHeight="1" x14ac:dyDescent="0.3">
      <c r="B16" s="19" t="s">
        <v>97</v>
      </c>
      <c r="C16" s="47">
        <v>0</v>
      </c>
      <c r="D16" s="47">
        <v>0</v>
      </c>
      <c r="E16" s="47">
        <v>0</v>
      </c>
      <c r="F16" s="233">
        <v>0</v>
      </c>
      <c r="G16" s="96"/>
      <c r="H16" s="233">
        <v>0</v>
      </c>
      <c r="I16" s="97"/>
    </row>
    <row r="17" spans="2:12" ht="14.15" customHeight="1" x14ac:dyDescent="0.3">
      <c r="B17" s="19" t="s">
        <v>98</v>
      </c>
      <c r="C17" s="47">
        <v>84</v>
      </c>
      <c r="D17" s="47">
        <v>87</v>
      </c>
      <c r="E17" s="47">
        <v>85</v>
      </c>
      <c r="F17" s="233">
        <v>91</v>
      </c>
      <c r="G17" s="96"/>
      <c r="H17" s="233">
        <v>347</v>
      </c>
      <c r="I17" s="97"/>
    </row>
    <row r="18" spans="2:12" ht="14.15" customHeight="1" x14ac:dyDescent="0.3">
      <c r="B18" s="19" t="s">
        <v>99</v>
      </c>
      <c r="C18" s="47">
        <v>8</v>
      </c>
      <c r="D18" s="47">
        <v>8</v>
      </c>
      <c r="E18" s="47">
        <v>8</v>
      </c>
      <c r="F18" s="233">
        <v>8</v>
      </c>
      <c r="G18" s="96"/>
      <c r="H18" s="233">
        <v>31</v>
      </c>
      <c r="I18" s="97"/>
    </row>
    <row r="19" spans="2:12" ht="14.15" customHeight="1" x14ac:dyDescent="0.3">
      <c r="B19" s="13"/>
      <c r="C19" s="15"/>
      <c r="D19" s="15"/>
      <c r="E19" s="15"/>
      <c r="F19" s="70"/>
      <c r="G19" s="96"/>
      <c r="H19" s="70"/>
      <c r="I19" s="97"/>
    </row>
    <row r="20" spans="2:12" ht="14.15" customHeight="1" x14ac:dyDescent="0.3">
      <c r="B20" s="19" t="s">
        <v>13</v>
      </c>
      <c r="C20" s="252">
        <v>409</v>
      </c>
      <c r="D20" s="252">
        <v>475</v>
      </c>
      <c r="E20" s="243">
        <v>421</v>
      </c>
      <c r="F20" s="259">
        <v>460</v>
      </c>
      <c r="G20" s="260"/>
      <c r="H20" s="259">
        <v>1766</v>
      </c>
      <c r="I20" s="97"/>
      <c r="J20" s="1"/>
      <c r="K20" s="1"/>
      <c r="L20" s="1"/>
    </row>
    <row r="21" spans="2:12" ht="14.15" customHeight="1" x14ac:dyDescent="0.3">
      <c r="B21" s="19" t="s">
        <v>100</v>
      </c>
      <c r="C21" s="49">
        <v>0.70000000000000007</v>
      </c>
      <c r="D21" s="49">
        <v>0.77300000000000002</v>
      </c>
      <c r="E21" s="51">
        <v>0.72599999999999998</v>
      </c>
      <c r="F21" s="52">
        <v>0.76300000000000001</v>
      </c>
      <c r="G21" s="96"/>
      <c r="H21" s="52">
        <v>0.74099999999999999</v>
      </c>
      <c r="I21" s="97"/>
    </row>
    <row r="22" spans="2:12" ht="14.15" customHeight="1" x14ac:dyDescent="0.3">
      <c r="B22" s="13"/>
      <c r="C22" s="15"/>
      <c r="D22" s="15"/>
      <c r="E22" s="15"/>
      <c r="F22" s="70"/>
      <c r="G22" s="96"/>
      <c r="H22" s="70"/>
      <c r="I22" s="97"/>
    </row>
    <row r="23" spans="2:12" ht="14.15" customHeight="1" x14ac:dyDescent="0.3">
      <c r="B23" s="19" t="s">
        <v>44</v>
      </c>
      <c r="C23" s="47">
        <v>226</v>
      </c>
      <c r="D23" s="47">
        <v>296</v>
      </c>
      <c r="E23" s="20">
        <v>248</v>
      </c>
      <c r="F23" s="255">
        <v>263</v>
      </c>
      <c r="G23" s="96"/>
      <c r="H23" s="259">
        <v>1033</v>
      </c>
      <c r="I23" s="97"/>
    </row>
    <row r="24" spans="2:12" ht="14.15" customHeight="1" x14ac:dyDescent="0.3">
      <c r="B24" s="19" t="s">
        <v>101</v>
      </c>
      <c r="C24" s="49">
        <v>0.38700000000000001</v>
      </c>
      <c r="D24" s="49">
        <v>0.48100000000000004</v>
      </c>
      <c r="E24" s="26">
        <v>0.42799999999999999</v>
      </c>
      <c r="F24" s="53">
        <v>0.436</v>
      </c>
      <c r="G24" s="96"/>
      <c r="H24" s="53">
        <v>0.433</v>
      </c>
      <c r="I24" s="97"/>
    </row>
    <row r="25" spans="2:12" ht="14.15" customHeight="1" x14ac:dyDescent="0.3">
      <c r="B25" s="13"/>
      <c r="C25" s="15"/>
      <c r="D25" s="15"/>
      <c r="E25" s="15"/>
      <c r="F25" s="70"/>
      <c r="G25" s="96"/>
      <c r="H25" s="70"/>
      <c r="I25" s="97"/>
    </row>
    <row r="26" spans="2:12" ht="14.15" customHeight="1" x14ac:dyDescent="0.3">
      <c r="B26" s="19" t="s">
        <v>69</v>
      </c>
      <c r="C26" s="252">
        <v>73</v>
      </c>
      <c r="D26" s="252">
        <v>160</v>
      </c>
      <c r="E26" s="243">
        <v>21</v>
      </c>
      <c r="F26" s="259">
        <v>125</v>
      </c>
      <c r="G26" s="260"/>
      <c r="H26" s="259">
        <v>379</v>
      </c>
      <c r="I26" s="97"/>
    </row>
    <row r="27" spans="2:12" ht="15" hidden="1" customHeight="1" x14ac:dyDescent="0.3">
      <c r="B27" s="31" t="s">
        <v>102</v>
      </c>
      <c r="C27" s="47">
        <v>65</v>
      </c>
      <c r="D27" s="15"/>
      <c r="E27" s="15"/>
      <c r="F27" s="70"/>
      <c r="G27" s="96"/>
      <c r="H27" s="70"/>
      <c r="I27" s="97"/>
    </row>
    <row r="28" spans="2:12" ht="15" hidden="1" customHeight="1" x14ac:dyDescent="0.3">
      <c r="B28" s="31" t="s">
        <v>103</v>
      </c>
      <c r="C28" s="15"/>
      <c r="D28" s="15"/>
      <c r="E28" s="15"/>
      <c r="F28" s="70"/>
      <c r="G28" s="96"/>
      <c r="H28" s="70"/>
      <c r="I28" s="97"/>
    </row>
    <row r="29" spans="2:12" ht="14.15" customHeight="1" x14ac:dyDescent="0.3">
      <c r="B29" s="19" t="s">
        <v>104</v>
      </c>
      <c r="C29" s="49">
        <v>0.125</v>
      </c>
      <c r="D29" s="49">
        <v>0.26</v>
      </c>
      <c r="E29" s="49">
        <v>3.6000000000000004E-2</v>
      </c>
      <c r="F29" s="54">
        <v>3.6000000000000004E-2</v>
      </c>
      <c r="G29" s="96"/>
      <c r="H29" s="54">
        <v>0.159</v>
      </c>
      <c r="I29" s="97"/>
    </row>
    <row r="30" spans="2:12" ht="14.15" customHeight="1" x14ac:dyDescent="0.3">
      <c r="B30" s="13"/>
      <c r="C30" s="15"/>
      <c r="D30" s="15"/>
      <c r="E30" s="15"/>
      <c r="F30" s="70"/>
      <c r="G30" s="96"/>
      <c r="H30" s="70"/>
      <c r="I30" s="97"/>
    </row>
    <row r="31" spans="2:12" ht="14.15" customHeight="1" x14ac:dyDescent="0.3">
      <c r="B31" s="13"/>
      <c r="C31" s="15"/>
      <c r="D31" s="15"/>
      <c r="E31" s="15"/>
      <c r="F31" s="70"/>
      <c r="G31" s="96"/>
      <c r="H31" s="70"/>
      <c r="I31" s="97"/>
    </row>
    <row r="32" spans="2:12" ht="14.15" customHeight="1" x14ac:dyDescent="0.3">
      <c r="B32" s="16" t="s">
        <v>25</v>
      </c>
      <c r="C32" s="15"/>
      <c r="D32" s="15"/>
      <c r="E32" s="15"/>
      <c r="F32" s="70"/>
      <c r="G32" s="96"/>
      <c r="H32" s="70"/>
      <c r="I32" s="97"/>
    </row>
    <row r="33" spans="2:14" ht="14.15" customHeight="1" x14ac:dyDescent="0.3">
      <c r="B33" s="19" t="s">
        <v>74</v>
      </c>
      <c r="C33" s="47">
        <v>117</v>
      </c>
      <c r="D33" s="47">
        <v>203</v>
      </c>
      <c r="E33" s="47">
        <v>305</v>
      </c>
      <c r="F33" s="233">
        <v>482</v>
      </c>
      <c r="G33" s="96"/>
      <c r="H33" s="233">
        <v>482</v>
      </c>
      <c r="I33" s="97"/>
    </row>
    <row r="34" spans="2:14" ht="14.15" customHeight="1" x14ac:dyDescent="0.3">
      <c r="B34" s="19" t="s">
        <v>105</v>
      </c>
      <c r="C34" s="47">
        <v>858</v>
      </c>
      <c r="D34" s="47">
        <v>1205</v>
      </c>
      <c r="E34" s="47">
        <v>778</v>
      </c>
      <c r="F34" s="233">
        <v>775</v>
      </c>
      <c r="G34" s="96"/>
      <c r="H34" s="233">
        <v>775</v>
      </c>
      <c r="I34" s="97"/>
    </row>
    <row r="35" spans="2:14" ht="14.15" customHeight="1" x14ac:dyDescent="0.3">
      <c r="B35" s="19" t="s">
        <v>57</v>
      </c>
      <c r="C35" s="47">
        <v>6085</v>
      </c>
      <c r="D35" s="47">
        <v>5914</v>
      </c>
      <c r="E35" s="47">
        <v>5303</v>
      </c>
      <c r="F35" s="233">
        <v>5155</v>
      </c>
      <c r="G35" s="96"/>
      <c r="H35" s="233">
        <v>5155</v>
      </c>
      <c r="I35" s="97"/>
    </row>
    <row r="36" spans="2:14" ht="14.15" customHeight="1" x14ac:dyDescent="0.3">
      <c r="B36" s="19" t="s">
        <v>58</v>
      </c>
      <c r="C36" s="47">
        <v>1116</v>
      </c>
      <c r="D36" s="47">
        <v>1062</v>
      </c>
      <c r="E36" s="47">
        <v>1068</v>
      </c>
      <c r="F36" s="233">
        <v>1079</v>
      </c>
      <c r="G36" s="96"/>
      <c r="H36" s="233">
        <v>1079</v>
      </c>
      <c r="I36" s="97"/>
      <c r="J36" s="1"/>
    </row>
    <row r="37" spans="2:14" ht="14.15" customHeight="1" x14ac:dyDescent="0.3">
      <c r="B37" s="13"/>
      <c r="C37" s="15"/>
      <c r="D37" s="15"/>
      <c r="E37" s="15"/>
      <c r="F37" s="70"/>
      <c r="G37" s="96"/>
      <c r="H37" s="70"/>
      <c r="I37" s="97"/>
      <c r="N37" s="1"/>
    </row>
    <row r="38" spans="2:14" ht="14.15" customHeight="1" x14ac:dyDescent="0.3">
      <c r="B38" s="16" t="s">
        <v>106</v>
      </c>
      <c r="C38" s="15"/>
      <c r="D38" s="15"/>
      <c r="E38" s="15"/>
      <c r="F38" s="70"/>
      <c r="G38" s="96"/>
      <c r="H38" s="70"/>
      <c r="I38" s="97"/>
      <c r="N38" s="1"/>
    </row>
    <row r="39" spans="2:14" ht="14.15" customHeight="1" x14ac:dyDescent="0.3">
      <c r="B39" s="13"/>
      <c r="C39" s="15"/>
      <c r="D39" s="15"/>
      <c r="E39" s="15"/>
      <c r="F39" s="70"/>
      <c r="G39" s="96"/>
      <c r="H39" s="70"/>
      <c r="I39" s="97"/>
    </row>
    <row r="40" spans="2:14" ht="14.15" customHeight="1" x14ac:dyDescent="0.3">
      <c r="B40" s="22" t="s">
        <v>107</v>
      </c>
      <c r="C40" s="95">
        <v>57166</v>
      </c>
      <c r="D40" s="95">
        <v>57291</v>
      </c>
      <c r="E40" s="95">
        <v>57528</v>
      </c>
      <c r="F40" s="256">
        <v>58919</v>
      </c>
      <c r="G40" s="96"/>
      <c r="H40" s="256">
        <v>58919</v>
      </c>
      <c r="I40" s="97"/>
      <c r="J40" s="1"/>
      <c r="K40" s="1"/>
    </row>
    <row r="41" spans="2:14" ht="14.15" customHeight="1" x14ac:dyDescent="0.3">
      <c r="B41" s="19" t="s">
        <v>91</v>
      </c>
      <c r="C41" s="47">
        <v>15308</v>
      </c>
      <c r="D41" s="47">
        <v>14855</v>
      </c>
      <c r="E41" s="47">
        <v>14601</v>
      </c>
      <c r="F41" s="233">
        <v>14955</v>
      </c>
      <c r="G41" s="96"/>
      <c r="H41" s="233">
        <v>14955</v>
      </c>
      <c r="I41" s="97"/>
      <c r="J41" s="1"/>
      <c r="K41" s="1"/>
      <c r="L41" s="1"/>
      <c r="M41" s="1"/>
    </row>
    <row r="42" spans="2:14" ht="14.15" customHeight="1" x14ac:dyDescent="0.3">
      <c r="B42" s="19" t="s">
        <v>92</v>
      </c>
      <c r="C42" s="47">
        <v>27953</v>
      </c>
      <c r="D42" s="47">
        <v>28082</v>
      </c>
      <c r="E42" s="47">
        <v>28241</v>
      </c>
      <c r="F42" s="233">
        <v>28468</v>
      </c>
      <c r="G42" s="96"/>
      <c r="H42" s="233">
        <v>28468</v>
      </c>
      <c r="I42" s="97"/>
      <c r="J42" s="1"/>
      <c r="K42" s="1"/>
      <c r="L42" s="1"/>
      <c r="M42" s="1"/>
    </row>
    <row r="43" spans="2:14" ht="14.15" customHeight="1" x14ac:dyDescent="0.3">
      <c r="B43" s="19" t="s">
        <v>93</v>
      </c>
      <c r="C43" s="47">
        <v>926</v>
      </c>
      <c r="D43" s="47">
        <v>922</v>
      </c>
      <c r="E43" s="47">
        <v>982</v>
      </c>
      <c r="F43" s="233">
        <v>1093</v>
      </c>
      <c r="G43" s="96"/>
      <c r="H43" s="233">
        <v>1093</v>
      </c>
      <c r="I43" s="97"/>
      <c r="J43" s="1"/>
      <c r="K43" s="1"/>
      <c r="L43" s="1"/>
      <c r="M43" s="1"/>
    </row>
    <row r="44" spans="2:14" ht="14.15" customHeight="1" x14ac:dyDescent="0.3">
      <c r="B44" s="19" t="s">
        <v>94</v>
      </c>
      <c r="C44" s="47">
        <v>5188</v>
      </c>
      <c r="D44" s="47">
        <v>5466</v>
      </c>
      <c r="E44" s="47">
        <v>5417</v>
      </c>
      <c r="F44" s="233">
        <v>5838</v>
      </c>
      <c r="G44" s="96"/>
      <c r="H44" s="233">
        <v>5838</v>
      </c>
      <c r="I44" s="97"/>
      <c r="J44" s="1"/>
      <c r="K44" s="1"/>
      <c r="L44" s="1"/>
      <c r="M44" s="1"/>
    </row>
    <row r="45" spans="2:14" ht="14.15" customHeight="1" x14ac:dyDescent="0.3">
      <c r="B45" s="19" t="s">
        <v>95</v>
      </c>
      <c r="C45" s="47">
        <v>0</v>
      </c>
      <c r="D45" s="47">
        <v>0</v>
      </c>
      <c r="E45" s="47">
        <v>0</v>
      </c>
      <c r="F45" s="233">
        <v>0</v>
      </c>
      <c r="G45" s="96"/>
      <c r="H45" s="233">
        <v>0</v>
      </c>
      <c r="I45" s="97"/>
      <c r="J45" s="1"/>
      <c r="K45" s="1"/>
      <c r="L45" s="1"/>
      <c r="M45" s="1"/>
    </row>
    <row r="46" spans="2:14" ht="14.15" customHeight="1" x14ac:dyDescent="0.3">
      <c r="B46" s="19" t="s">
        <v>96</v>
      </c>
      <c r="C46" s="47">
        <v>3552</v>
      </c>
      <c r="D46" s="47">
        <v>3733</v>
      </c>
      <c r="E46" s="47">
        <v>3834</v>
      </c>
      <c r="F46" s="233">
        <v>3990</v>
      </c>
      <c r="G46" s="96"/>
      <c r="H46" s="233">
        <v>3990</v>
      </c>
      <c r="I46" s="97"/>
      <c r="J46" s="1"/>
      <c r="K46" s="1"/>
      <c r="L46" s="1"/>
      <c r="M46" s="1"/>
    </row>
    <row r="47" spans="2:14" ht="14.15" customHeight="1" x14ac:dyDescent="0.3">
      <c r="B47" s="19" t="s">
        <v>97</v>
      </c>
      <c r="C47" s="47">
        <v>14</v>
      </c>
      <c r="D47" s="47">
        <v>14</v>
      </c>
      <c r="E47" s="47">
        <v>14</v>
      </c>
      <c r="F47" s="233">
        <v>0</v>
      </c>
      <c r="G47" s="96"/>
      <c r="H47" s="233">
        <v>0</v>
      </c>
      <c r="I47" s="97"/>
      <c r="J47" s="1"/>
      <c r="K47" s="1"/>
      <c r="L47" s="1"/>
      <c r="M47" s="1"/>
    </row>
    <row r="48" spans="2:14" ht="14.15" customHeight="1" x14ac:dyDescent="0.3">
      <c r="B48" s="19" t="s">
        <v>98</v>
      </c>
      <c r="C48" s="47">
        <v>3299</v>
      </c>
      <c r="D48" s="47">
        <v>3299</v>
      </c>
      <c r="E48" s="47">
        <v>3527</v>
      </c>
      <c r="F48" s="233">
        <v>3629</v>
      </c>
      <c r="G48" s="96"/>
      <c r="H48" s="233">
        <v>3629</v>
      </c>
      <c r="I48" s="97"/>
      <c r="J48" s="1"/>
      <c r="K48" s="1"/>
      <c r="L48" s="1"/>
      <c r="M48" s="1"/>
    </row>
    <row r="49" spans="2:13" ht="14.15" customHeight="1" x14ac:dyDescent="0.3">
      <c r="B49" s="19" t="s">
        <v>99</v>
      </c>
      <c r="C49" s="47">
        <v>926</v>
      </c>
      <c r="D49" s="47">
        <v>920</v>
      </c>
      <c r="E49" s="47">
        <v>912</v>
      </c>
      <c r="F49" s="233">
        <v>946</v>
      </c>
      <c r="G49" s="96"/>
      <c r="H49" s="233">
        <v>946</v>
      </c>
      <c r="I49" s="97"/>
      <c r="J49" s="1"/>
      <c r="K49" s="1"/>
      <c r="L49" s="1"/>
      <c r="M49" s="1"/>
    </row>
    <row r="50" spans="2:13" ht="14.15" customHeight="1" x14ac:dyDescent="0.3">
      <c r="B50" s="13"/>
      <c r="C50" s="15"/>
      <c r="D50" s="15"/>
      <c r="E50" s="15"/>
      <c r="F50" s="70"/>
      <c r="G50" s="96"/>
      <c r="H50" s="70"/>
      <c r="I50" s="97"/>
    </row>
    <row r="51" spans="2:13" ht="14.15" customHeight="1" x14ac:dyDescent="0.3">
      <c r="B51" s="22" t="s">
        <v>108</v>
      </c>
      <c r="C51" s="95">
        <v>33971</v>
      </c>
      <c r="D51" s="95">
        <v>34111</v>
      </c>
      <c r="E51" s="95">
        <v>34425</v>
      </c>
      <c r="F51" s="256">
        <v>34972</v>
      </c>
      <c r="G51" s="96"/>
      <c r="H51" s="256">
        <v>34972</v>
      </c>
      <c r="I51" s="97"/>
    </row>
    <row r="52" spans="2:13" ht="14.15" customHeight="1" x14ac:dyDescent="0.3">
      <c r="B52" s="19" t="s">
        <v>91</v>
      </c>
      <c r="C52" s="47">
        <v>6349</v>
      </c>
      <c r="D52" s="47">
        <v>6263</v>
      </c>
      <c r="E52" s="47">
        <v>6274</v>
      </c>
      <c r="F52" s="233">
        <v>6560</v>
      </c>
      <c r="G52" s="96"/>
      <c r="H52" s="233">
        <v>6560</v>
      </c>
      <c r="I52" s="97"/>
    </row>
    <row r="53" spans="2:13" ht="14.15" customHeight="1" x14ac:dyDescent="0.3">
      <c r="B53" s="19" t="s">
        <v>92</v>
      </c>
      <c r="C53" s="47">
        <v>16827</v>
      </c>
      <c r="D53" s="47">
        <v>16866</v>
      </c>
      <c r="E53" s="47">
        <v>16927</v>
      </c>
      <c r="F53" s="233">
        <v>16947</v>
      </c>
      <c r="G53" s="96"/>
      <c r="H53" s="233">
        <v>16947</v>
      </c>
      <c r="I53" s="97"/>
    </row>
    <row r="54" spans="2:13" ht="14.15" customHeight="1" x14ac:dyDescent="0.3">
      <c r="B54" s="19" t="s">
        <v>93</v>
      </c>
      <c r="C54" s="47">
        <v>702</v>
      </c>
      <c r="D54" s="47">
        <v>698</v>
      </c>
      <c r="E54" s="47">
        <v>752</v>
      </c>
      <c r="F54" s="233">
        <v>769</v>
      </c>
      <c r="G54" s="96"/>
      <c r="H54" s="233">
        <v>769</v>
      </c>
      <c r="I54" s="97"/>
    </row>
    <row r="55" spans="2:13" ht="14.15" customHeight="1" x14ac:dyDescent="0.3">
      <c r="B55" s="19" t="s">
        <v>94</v>
      </c>
      <c r="C55" s="47">
        <v>3761</v>
      </c>
      <c r="D55" s="47">
        <v>3825</v>
      </c>
      <c r="E55" s="47">
        <v>3923</v>
      </c>
      <c r="F55" s="233">
        <v>4008</v>
      </c>
      <c r="G55" s="96"/>
      <c r="H55" s="233">
        <v>4008</v>
      </c>
      <c r="I55" s="97"/>
    </row>
    <row r="56" spans="2:13" ht="14.15" customHeight="1" x14ac:dyDescent="0.3">
      <c r="B56" s="19" t="s">
        <v>95</v>
      </c>
      <c r="C56" s="47">
        <v>0</v>
      </c>
      <c r="D56" s="47">
        <v>0</v>
      </c>
      <c r="E56" s="47">
        <v>0</v>
      </c>
      <c r="F56" s="233">
        <v>0</v>
      </c>
      <c r="G56" s="96"/>
      <c r="H56" s="233">
        <v>0</v>
      </c>
      <c r="I56" s="97"/>
    </row>
    <row r="57" spans="2:13" ht="14.15" customHeight="1" x14ac:dyDescent="0.3">
      <c r="B57" s="19" t="s">
        <v>96</v>
      </c>
      <c r="C57" s="47">
        <v>2515</v>
      </c>
      <c r="D57" s="47">
        <v>2646</v>
      </c>
      <c r="E57" s="47">
        <v>2692</v>
      </c>
      <c r="F57" s="233">
        <v>2785</v>
      </c>
      <c r="G57" s="96"/>
      <c r="H57" s="233">
        <v>2785</v>
      </c>
      <c r="I57" s="97"/>
    </row>
    <row r="58" spans="2:13" ht="14.15" customHeight="1" x14ac:dyDescent="0.3">
      <c r="B58" s="19" t="s">
        <v>97</v>
      </c>
      <c r="C58" s="47">
        <v>14</v>
      </c>
      <c r="D58" s="47">
        <v>14</v>
      </c>
      <c r="E58" s="47">
        <v>14</v>
      </c>
      <c r="F58" s="233">
        <v>0</v>
      </c>
      <c r="G58" s="96"/>
      <c r="H58" s="233">
        <v>0</v>
      </c>
      <c r="I58" s="97"/>
    </row>
    <row r="59" spans="2:13" ht="14.15" customHeight="1" x14ac:dyDescent="0.3">
      <c r="B59" s="19" t="s">
        <v>98</v>
      </c>
      <c r="C59" s="47">
        <v>3026</v>
      </c>
      <c r="D59" s="47">
        <v>3026</v>
      </c>
      <c r="E59" s="47">
        <v>3070</v>
      </c>
      <c r="F59" s="233">
        <v>3119</v>
      </c>
      <c r="G59" s="96"/>
      <c r="H59" s="233">
        <v>3119</v>
      </c>
      <c r="I59" s="97"/>
    </row>
    <row r="60" spans="2:13" ht="14.15" customHeight="1" x14ac:dyDescent="0.3">
      <c r="B60" s="19" t="s">
        <v>99</v>
      </c>
      <c r="C60" s="47">
        <v>777</v>
      </c>
      <c r="D60" s="47">
        <v>773</v>
      </c>
      <c r="E60" s="47">
        <v>773</v>
      </c>
      <c r="F60" s="233">
        <v>784</v>
      </c>
      <c r="G60" s="96"/>
      <c r="H60" s="233">
        <v>784</v>
      </c>
      <c r="I60" s="97"/>
    </row>
    <row r="61" spans="2:13" ht="14.15" customHeight="1" x14ac:dyDescent="0.3">
      <c r="B61" s="13"/>
      <c r="C61" s="15"/>
      <c r="D61" s="15"/>
      <c r="E61" s="15"/>
      <c r="F61" s="70"/>
      <c r="G61" s="96"/>
      <c r="H61" s="70"/>
      <c r="I61" s="97"/>
    </row>
    <row r="62" spans="2:13" ht="14.15" customHeight="1" x14ac:dyDescent="0.3">
      <c r="B62" s="22" t="s">
        <v>109</v>
      </c>
      <c r="C62" s="95">
        <v>13286</v>
      </c>
      <c r="D62" s="95">
        <v>13112</v>
      </c>
      <c r="E62" s="95">
        <v>10067</v>
      </c>
      <c r="F62" s="256">
        <v>9906</v>
      </c>
      <c r="G62" s="96"/>
      <c r="H62" s="256">
        <v>9906</v>
      </c>
      <c r="I62" s="97"/>
    </row>
    <row r="63" spans="2:13" ht="14.15" customHeight="1" x14ac:dyDescent="0.3">
      <c r="B63" s="19" t="s">
        <v>91</v>
      </c>
      <c r="C63" s="47">
        <v>12319</v>
      </c>
      <c r="D63" s="47">
        <v>12167</v>
      </c>
      <c r="E63" s="47">
        <v>8915</v>
      </c>
      <c r="F63" s="233">
        <v>8560</v>
      </c>
      <c r="G63" s="96"/>
      <c r="H63" s="233">
        <v>8560</v>
      </c>
      <c r="I63" s="97"/>
    </row>
    <row r="64" spans="2:13" ht="14.15" customHeight="1" x14ac:dyDescent="0.3">
      <c r="B64" s="19" t="s">
        <v>92</v>
      </c>
      <c r="C64" s="47">
        <v>864</v>
      </c>
      <c r="D64" s="47">
        <v>876</v>
      </c>
      <c r="E64" s="47">
        <v>888</v>
      </c>
      <c r="F64" s="233">
        <v>892</v>
      </c>
      <c r="G64" s="96"/>
      <c r="H64" s="233">
        <v>892</v>
      </c>
      <c r="I64" s="97"/>
    </row>
    <row r="65" spans="2:9" ht="14.15" customHeight="1" x14ac:dyDescent="0.3">
      <c r="B65" s="19" t="s">
        <v>93</v>
      </c>
      <c r="C65" s="47">
        <v>4</v>
      </c>
      <c r="D65" s="47">
        <v>3</v>
      </c>
      <c r="E65" s="47">
        <v>180</v>
      </c>
      <c r="F65" s="233">
        <v>370</v>
      </c>
      <c r="G65" s="96"/>
      <c r="H65" s="233">
        <v>370</v>
      </c>
      <c r="I65" s="97"/>
    </row>
    <row r="66" spans="2:9" ht="14.15" customHeight="1" x14ac:dyDescent="0.3">
      <c r="B66" s="19" t="s">
        <v>94</v>
      </c>
      <c r="C66" s="47">
        <v>0</v>
      </c>
      <c r="D66" s="47">
        <v>0</v>
      </c>
      <c r="E66" s="47">
        <v>18</v>
      </c>
      <c r="F66" s="233">
        <v>18</v>
      </c>
      <c r="G66" s="96"/>
      <c r="H66" s="233">
        <v>18</v>
      </c>
      <c r="I66" s="97"/>
    </row>
    <row r="67" spans="2:9" ht="14.15" customHeight="1" x14ac:dyDescent="0.3">
      <c r="B67" s="19" t="s">
        <v>95</v>
      </c>
      <c r="C67" s="15"/>
      <c r="D67" s="47">
        <v>0</v>
      </c>
      <c r="E67" s="15"/>
      <c r="F67" s="70"/>
      <c r="G67" s="96"/>
      <c r="H67" s="233">
        <v>0</v>
      </c>
      <c r="I67" s="97"/>
    </row>
    <row r="68" spans="2:9" ht="14.15" customHeight="1" x14ac:dyDescent="0.3">
      <c r="B68" s="19" t="s">
        <v>96</v>
      </c>
      <c r="C68" s="47">
        <v>0</v>
      </c>
      <c r="D68" s="47">
        <v>0</v>
      </c>
      <c r="E68" s="47">
        <v>0</v>
      </c>
      <c r="F68" s="233">
        <v>0</v>
      </c>
      <c r="G68" s="96"/>
      <c r="H68" s="233">
        <v>0</v>
      </c>
      <c r="I68" s="97"/>
    </row>
    <row r="69" spans="2:9" ht="14.15" customHeight="1" x14ac:dyDescent="0.3">
      <c r="B69" s="19" t="s">
        <v>97</v>
      </c>
      <c r="C69" s="47">
        <v>0</v>
      </c>
      <c r="D69" s="47">
        <v>0</v>
      </c>
      <c r="E69" s="47">
        <v>0</v>
      </c>
      <c r="F69" s="233">
        <v>0</v>
      </c>
      <c r="G69" s="96"/>
      <c r="H69" s="233">
        <v>0</v>
      </c>
      <c r="I69" s="97"/>
    </row>
    <row r="70" spans="2:9" ht="14.15" customHeight="1" x14ac:dyDescent="0.3">
      <c r="B70" s="19" t="s">
        <v>98</v>
      </c>
      <c r="C70" s="47">
        <v>0</v>
      </c>
      <c r="D70" s="47">
        <v>0</v>
      </c>
      <c r="E70" s="47">
        <v>0</v>
      </c>
      <c r="F70" s="233">
        <v>0</v>
      </c>
      <c r="G70" s="96"/>
      <c r="H70" s="233">
        <v>0</v>
      </c>
      <c r="I70" s="97"/>
    </row>
    <row r="71" spans="2:9" ht="14.15" customHeight="1" x14ac:dyDescent="0.3">
      <c r="B71" s="19" t="s">
        <v>99</v>
      </c>
      <c r="C71" s="47">
        <v>99</v>
      </c>
      <c r="D71" s="47">
        <v>66</v>
      </c>
      <c r="E71" s="47">
        <v>66</v>
      </c>
      <c r="F71" s="233">
        <v>66</v>
      </c>
      <c r="G71" s="96"/>
      <c r="H71" s="233">
        <v>66</v>
      </c>
      <c r="I71" s="97"/>
    </row>
    <row r="72" spans="2:9" ht="14.15" customHeight="1" x14ac:dyDescent="0.3">
      <c r="B72" s="13"/>
      <c r="C72" s="15"/>
      <c r="D72" s="15"/>
      <c r="E72" s="15"/>
      <c r="F72" s="70"/>
      <c r="G72" s="96"/>
      <c r="H72" s="70"/>
      <c r="I72" s="97"/>
    </row>
    <row r="73" spans="2:9" ht="14.15" customHeight="1" x14ac:dyDescent="0.3">
      <c r="B73" s="22" t="s">
        <v>110</v>
      </c>
      <c r="C73" s="98">
        <v>1.68</v>
      </c>
      <c r="D73" s="98">
        <v>1.68</v>
      </c>
      <c r="E73" s="98">
        <v>1.67</v>
      </c>
      <c r="F73" s="257">
        <v>1.68</v>
      </c>
      <c r="G73" s="96"/>
      <c r="H73" s="257">
        <v>1.68</v>
      </c>
      <c r="I73" s="97"/>
    </row>
    <row r="74" spans="2:9" ht="14.15" customHeight="1" x14ac:dyDescent="0.3">
      <c r="B74" s="19" t="s">
        <v>91</v>
      </c>
      <c r="C74" s="99">
        <v>2.41</v>
      </c>
      <c r="D74" s="99">
        <v>2.37</v>
      </c>
      <c r="E74" s="99">
        <v>2.33</v>
      </c>
      <c r="F74" s="258">
        <v>2.2799999999999998</v>
      </c>
      <c r="G74" s="96"/>
      <c r="H74" s="258">
        <v>2.2799999999999998</v>
      </c>
      <c r="I74" s="97"/>
    </row>
    <row r="75" spans="2:9" ht="14.15" customHeight="1" x14ac:dyDescent="0.3">
      <c r="B75" s="19" t="s">
        <v>92</v>
      </c>
      <c r="C75" s="99">
        <v>1.66</v>
      </c>
      <c r="D75" s="99">
        <v>1.67</v>
      </c>
      <c r="E75" s="99">
        <v>1.67</v>
      </c>
      <c r="F75" s="258">
        <v>1.68</v>
      </c>
      <c r="G75" s="96"/>
      <c r="H75" s="258">
        <v>1.68</v>
      </c>
      <c r="I75" s="97"/>
    </row>
    <row r="76" spans="2:9" ht="14.15" customHeight="1" x14ac:dyDescent="0.3">
      <c r="B76" s="19" t="s">
        <v>93</v>
      </c>
      <c r="C76" s="99">
        <v>1.32</v>
      </c>
      <c r="D76" s="99">
        <v>1.32</v>
      </c>
      <c r="E76" s="99">
        <v>1.31</v>
      </c>
      <c r="F76" s="258">
        <v>1.42</v>
      </c>
      <c r="G76" s="96"/>
      <c r="H76" s="258">
        <v>1.42</v>
      </c>
      <c r="I76" s="97"/>
    </row>
    <row r="77" spans="2:9" ht="14.15" customHeight="1" x14ac:dyDescent="0.3">
      <c r="B77" s="19" t="s">
        <v>94</v>
      </c>
      <c r="C77" s="99">
        <v>1.38</v>
      </c>
      <c r="D77" s="99">
        <v>1.43</v>
      </c>
      <c r="E77" s="99">
        <v>1.38</v>
      </c>
      <c r="F77" s="258">
        <v>1.46</v>
      </c>
      <c r="G77" s="96"/>
      <c r="H77" s="258">
        <v>1.46</v>
      </c>
      <c r="I77" s="97"/>
    </row>
    <row r="78" spans="2:9" ht="14.15" customHeight="1" x14ac:dyDescent="0.3">
      <c r="B78" s="19" t="s">
        <v>95</v>
      </c>
      <c r="C78" s="99">
        <v>0</v>
      </c>
      <c r="D78" s="99">
        <v>0</v>
      </c>
      <c r="E78" s="99">
        <v>0</v>
      </c>
      <c r="F78" s="258">
        <v>0</v>
      </c>
      <c r="G78" s="96"/>
      <c r="H78" s="258">
        <v>0</v>
      </c>
      <c r="I78" s="97"/>
    </row>
    <row r="79" spans="2:9" ht="14.15" customHeight="1" x14ac:dyDescent="0.3">
      <c r="B79" s="19" t="s">
        <v>96</v>
      </c>
      <c r="C79" s="99">
        <v>1.41</v>
      </c>
      <c r="D79" s="99">
        <v>1.41</v>
      </c>
      <c r="E79" s="99">
        <v>1.42</v>
      </c>
      <c r="F79" s="258">
        <v>1.43</v>
      </c>
      <c r="G79" s="96"/>
      <c r="H79" s="258">
        <v>1.43</v>
      </c>
      <c r="I79" s="97"/>
    </row>
    <row r="80" spans="2:9" ht="14.15" customHeight="1" x14ac:dyDescent="0.3">
      <c r="B80" s="19" t="s">
        <v>97</v>
      </c>
      <c r="C80" s="99">
        <v>1</v>
      </c>
      <c r="D80" s="99">
        <v>1</v>
      </c>
      <c r="E80" s="99">
        <v>1</v>
      </c>
      <c r="F80" s="258">
        <v>0</v>
      </c>
      <c r="G80" s="96"/>
      <c r="H80" s="258">
        <v>0</v>
      </c>
      <c r="I80" s="97"/>
    </row>
    <row r="81" spans="2:9" ht="14.15" customHeight="1" x14ac:dyDescent="0.3">
      <c r="B81" s="19" t="s">
        <v>98</v>
      </c>
      <c r="C81" s="99">
        <v>1.0900000000000001</v>
      </c>
      <c r="D81" s="99">
        <v>1.0900000000000001</v>
      </c>
      <c r="E81" s="99">
        <v>1.1499999999999999</v>
      </c>
      <c r="F81" s="258">
        <v>1.1599999999999999</v>
      </c>
      <c r="G81" s="96"/>
      <c r="H81" s="258">
        <v>1.1599999999999999</v>
      </c>
      <c r="I81" s="97"/>
    </row>
    <row r="82" spans="2:9" ht="14.15" customHeight="1" x14ac:dyDescent="0.3">
      <c r="B82" s="19" t="s">
        <v>99</v>
      </c>
      <c r="C82" s="99">
        <v>1.19</v>
      </c>
      <c r="D82" s="99">
        <v>1.19</v>
      </c>
      <c r="E82" s="99">
        <v>1.18</v>
      </c>
      <c r="F82" s="258">
        <v>1.21</v>
      </c>
      <c r="G82" s="96"/>
      <c r="H82" s="258">
        <v>1.21</v>
      </c>
      <c r="I82" s="97"/>
    </row>
    <row r="83" spans="2:9" ht="14.15" customHeight="1" x14ac:dyDescent="0.3">
      <c r="B83" s="37" t="s">
        <v>111</v>
      </c>
      <c r="E83" s="91"/>
    </row>
    <row r="84" spans="2:9" ht="14.15" customHeight="1" x14ac:dyDescent="0.3">
      <c r="B84" s="37" t="s">
        <v>112</v>
      </c>
      <c r="E84" s="91"/>
    </row>
  </sheetData>
  <mergeCells count="1">
    <mergeCell ref="C5:F5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63"/>
  <sheetViews>
    <sheetView workbookViewId="0">
      <pane ySplit="6" topLeftCell="A23" activePane="bottomLeft" state="frozen"/>
      <selection activeCell="E30" sqref="E30"/>
      <selection pane="bottomLeft" activeCell="E30" sqref="E30"/>
    </sheetView>
  </sheetViews>
  <sheetFormatPr defaultColWidth="13.08984375" defaultRowHeight="12.5" x14ac:dyDescent="0.25"/>
  <cols>
    <col min="1" max="1" width="2.81640625" customWidth="1"/>
    <col min="2" max="2" width="38.90625" customWidth="1"/>
    <col min="3" max="3" width="13.7265625" customWidth="1"/>
    <col min="4" max="4" width="11.6328125" customWidth="1"/>
    <col min="5" max="6" width="12.26953125" customWidth="1"/>
    <col min="7" max="7" width="9.26953125" customWidth="1"/>
    <col min="8" max="8" width="15.08984375" customWidth="1"/>
    <col min="9" max="10" width="9.26953125" customWidth="1"/>
  </cols>
  <sheetData>
    <row r="1" spans="2:9" ht="14.15" customHeight="1" x14ac:dyDescent="0.25">
      <c r="E1" s="2"/>
    </row>
    <row r="2" spans="2:9" ht="45.75" customHeight="1" x14ac:dyDescent="0.25">
      <c r="B2" s="3"/>
      <c r="E2" s="2"/>
    </row>
    <row r="3" spans="2:9" ht="14.15" customHeight="1" x14ac:dyDescent="0.25">
      <c r="E3" s="2"/>
    </row>
    <row r="4" spans="2:9" ht="14.15" customHeight="1" x14ac:dyDescent="0.3">
      <c r="B4" s="4" t="s">
        <v>113</v>
      </c>
      <c r="C4" s="39"/>
      <c r="D4" s="39"/>
      <c r="E4" s="39"/>
      <c r="F4" s="39"/>
      <c r="H4" s="39"/>
    </row>
    <row r="5" spans="2:9" ht="14.15" customHeight="1" x14ac:dyDescent="0.3">
      <c r="B5" s="8"/>
      <c r="C5" s="320">
        <v>2025</v>
      </c>
      <c r="D5" s="318"/>
      <c r="E5" s="318"/>
      <c r="F5" s="318"/>
      <c r="H5" s="321" t="s">
        <v>114</v>
      </c>
    </row>
    <row r="6" spans="2:9" ht="14.15" customHeight="1" x14ac:dyDescent="0.3">
      <c r="B6" s="10" t="s">
        <v>41</v>
      </c>
      <c r="C6" s="11" t="s">
        <v>3</v>
      </c>
      <c r="D6" s="11" t="s">
        <v>4</v>
      </c>
      <c r="E6" s="11" t="s">
        <v>5</v>
      </c>
      <c r="F6" s="11" t="s">
        <v>6</v>
      </c>
      <c r="G6" s="7"/>
      <c r="H6" s="324"/>
    </row>
    <row r="7" spans="2:9" ht="14.15" customHeight="1" x14ac:dyDescent="0.25">
      <c r="B7" s="13"/>
      <c r="C7" s="14"/>
      <c r="D7" s="14"/>
      <c r="E7" s="14"/>
      <c r="F7" s="14"/>
      <c r="G7" s="12"/>
      <c r="H7" s="14"/>
      <c r="I7" s="7"/>
    </row>
    <row r="8" spans="2:9" ht="14.15" customHeight="1" x14ac:dyDescent="0.3">
      <c r="B8" s="16" t="s">
        <v>7</v>
      </c>
      <c r="C8" s="15"/>
      <c r="D8" s="15"/>
      <c r="E8" s="72"/>
      <c r="F8" s="72"/>
      <c r="G8" s="12"/>
      <c r="H8" s="15"/>
      <c r="I8" s="7"/>
    </row>
    <row r="9" spans="2:9" ht="14.15" customHeight="1" x14ac:dyDescent="0.25">
      <c r="B9" s="19" t="s">
        <v>42</v>
      </c>
      <c r="C9" s="104">
        <v>810</v>
      </c>
      <c r="D9" s="104">
        <v>766</v>
      </c>
      <c r="E9" s="20">
        <v>818</v>
      </c>
      <c r="F9" s="20">
        <v>687</v>
      </c>
      <c r="G9" s="12"/>
      <c r="H9" s="20">
        <v>3082</v>
      </c>
      <c r="I9" s="7"/>
    </row>
    <row r="10" spans="2:9" ht="14.15" customHeight="1" x14ac:dyDescent="0.25">
      <c r="B10" s="13"/>
      <c r="C10" s="15"/>
      <c r="D10" s="15"/>
      <c r="E10" s="72"/>
      <c r="F10" s="72"/>
      <c r="G10" s="12"/>
      <c r="H10" s="15"/>
      <c r="I10" s="7"/>
    </row>
    <row r="11" spans="2:9" ht="14.15" customHeight="1" x14ac:dyDescent="0.25">
      <c r="B11" s="19" t="s">
        <v>13</v>
      </c>
      <c r="C11" s="47">
        <v>193</v>
      </c>
      <c r="D11" s="47">
        <v>234</v>
      </c>
      <c r="E11" s="20">
        <v>233</v>
      </c>
      <c r="F11" s="20">
        <v>176</v>
      </c>
      <c r="G11" s="12"/>
      <c r="H11" s="20">
        <v>837</v>
      </c>
      <c r="I11" s="7"/>
    </row>
    <row r="12" spans="2:9" ht="14.15" customHeight="1" x14ac:dyDescent="0.3">
      <c r="B12" s="19" t="s">
        <v>43</v>
      </c>
      <c r="C12" s="49">
        <v>0.23800000000000002</v>
      </c>
      <c r="D12" s="49">
        <v>0.30599999999999999</v>
      </c>
      <c r="E12" s="52">
        <v>0.28500000000000003</v>
      </c>
      <c r="F12" s="52">
        <v>0.25700000000000001</v>
      </c>
      <c r="G12" s="12"/>
      <c r="H12" s="51">
        <v>0.27200000000000002</v>
      </c>
      <c r="I12" s="7"/>
    </row>
    <row r="13" spans="2:9" ht="14.15" customHeight="1" x14ac:dyDescent="0.25">
      <c r="B13" s="13"/>
      <c r="C13" s="15"/>
      <c r="D13" s="15"/>
      <c r="E13" s="15"/>
      <c r="F13" s="15"/>
      <c r="G13" s="12"/>
      <c r="H13" s="15"/>
      <c r="I13" s="7"/>
    </row>
    <row r="14" spans="2:9" ht="14.15" customHeight="1" x14ac:dyDescent="0.25">
      <c r="B14" s="19" t="s">
        <v>44</v>
      </c>
      <c r="C14" s="47">
        <v>-223</v>
      </c>
      <c r="D14" s="47">
        <v>-200</v>
      </c>
      <c r="E14" s="20">
        <v>-207</v>
      </c>
      <c r="F14" s="20">
        <v>-270</v>
      </c>
      <c r="G14" s="12"/>
      <c r="H14" s="20">
        <v>-900</v>
      </c>
      <c r="I14" s="7"/>
    </row>
    <row r="15" spans="2:9" ht="14.15" customHeight="1" x14ac:dyDescent="0.25">
      <c r="B15" s="19" t="s">
        <v>45</v>
      </c>
      <c r="C15" s="49">
        <v>-0.27600000000000002</v>
      </c>
      <c r="D15" s="49">
        <v>-0.26100000000000001</v>
      </c>
      <c r="E15" s="53">
        <v>-0.253</v>
      </c>
      <c r="F15" s="53">
        <v>-0.39400000000000002</v>
      </c>
      <c r="G15" s="12"/>
      <c r="H15" s="26">
        <v>-0.29199999999999998</v>
      </c>
      <c r="I15" s="7"/>
    </row>
    <row r="16" spans="2:9" ht="14.15" customHeight="1" x14ac:dyDescent="0.25">
      <c r="B16" s="13"/>
      <c r="C16" s="15"/>
      <c r="D16" s="15"/>
      <c r="E16" s="15"/>
      <c r="F16" s="15"/>
      <c r="G16" s="12"/>
      <c r="H16" s="15"/>
      <c r="I16" s="7"/>
    </row>
    <row r="17" spans="2:11" ht="14.15" customHeight="1" x14ac:dyDescent="0.25">
      <c r="B17" s="19" t="s">
        <v>69</v>
      </c>
      <c r="C17" s="47">
        <v>-355</v>
      </c>
      <c r="D17" s="47">
        <v>-337</v>
      </c>
      <c r="E17" s="20">
        <v>-336</v>
      </c>
      <c r="F17" s="20">
        <v>-421</v>
      </c>
      <c r="G17" s="12"/>
      <c r="H17" s="20">
        <v>-1449</v>
      </c>
      <c r="I17" s="7"/>
    </row>
    <row r="18" spans="2:11" ht="14.15" customHeight="1" x14ac:dyDescent="0.25">
      <c r="B18" s="19" t="s">
        <v>70</v>
      </c>
      <c r="C18" s="49">
        <v>-0.438</v>
      </c>
      <c r="D18" s="49">
        <v>-0.44</v>
      </c>
      <c r="E18" s="49">
        <v>-0.41100000000000003</v>
      </c>
      <c r="F18" s="49">
        <v>-0.61299999999999999</v>
      </c>
      <c r="G18" s="12"/>
      <c r="H18" s="49">
        <v>-0.47000000000000003</v>
      </c>
      <c r="I18" s="7"/>
    </row>
    <row r="19" spans="2:11" ht="14.15" customHeight="1" x14ac:dyDescent="0.25">
      <c r="B19" s="13"/>
      <c r="C19" s="15"/>
      <c r="D19" s="15"/>
      <c r="E19" s="15"/>
      <c r="F19" s="15"/>
      <c r="G19" s="12"/>
      <c r="H19" s="15"/>
      <c r="I19" s="7"/>
    </row>
    <row r="20" spans="2:11" ht="14.15" customHeight="1" x14ac:dyDescent="0.25">
      <c r="B20" s="13"/>
      <c r="C20" s="15"/>
      <c r="D20" s="15"/>
      <c r="E20" s="15"/>
      <c r="F20" s="15"/>
      <c r="G20" s="12"/>
      <c r="H20" s="15"/>
      <c r="I20" s="7"/>
    </row>
    <row r="21" spans="2:11" ht="14.15" customHeight="1" x14ac:dyDescent="0.3">
      <c r="B21" s="16" t="s">
        <v>115</v>
      </c>
      <c r="C21" s="15"/>
      <c r="D21" s="15"/>
      <c r="E21" s="15"/>
      <c r="F21" s="15"/>
      <c r="G21" s="12"/>
      <c r="H21" s="15"/>
      <c r="I21" s="7"/>
    </row>
    <row r="22" spans="2:11" ht="14.15" customHeight="1" x14ac:dyDescent="0.25">
      <c r="B22" s="19" t="s">
        <v>48</v>
      </c>
      <c r="C22" s="49">
        <v>-0.45500000000000002</v>
      </c>
      <c r="D22" s="49">
        <v>-0.438</v>
      </c>
      <c r="E22" s="49">
        <v>-0.40500000000000003</v>
      </c>
      <c r="F22" s="49">
        <v>-0.38600000000000001</v>
      </c>
      <c r="G22" s="12"/>
      <c r="H22" s="49">
        <v>-0.42200000000000004</v>
      </c>
      <c r="I22" s="7"/>
      <c r="J22" s="2"/>
      <c r="K22" s="1"/>
    </row>
    <row r="23" spans="2:11" ht="14.15" customHeight="1" x14ac:dyDescent="0.25">
      <c r="B23" s="19" t="s">
        <v>49</v>
      </c>
      <c r="C23" s="49">
        <v>-1E-3</v>
      </c>
      <c r="D23" s="49">
        <v>-8.0000000000000002E-3</v>
      </c>
      <c r="E23" s="49">
        <v>-1.7000000000000001E-2</v>
      </c>
      <c r="F23" s="49">
        <v>-3.2000000000000001E-2</v>
      </c>
      <c r="G23" s="12"/>
      <c r="H23" s="49">
        <v>-2E-3</v>
      </c>
      <c r="I23" s="7"/>
    </row>
    <row r="24" spans="2:11" ht="14.15" customHeight="1" x14ac:dyDescent="0.25">
      <c r="B24" s="19" t="s">
        <v>51</v>
      </c>
      <c r="C24" s="49">
        <v>-8.5000000000000006E-2</v>
      </c>
      <c r="D24" s="49">
        <v>-0.1</v>
      </c>
      <c r="E24" s="49">
        <v>-8.199999999999999E-2</v>
      </c>
      <c r="F24" s="49">
        <v>-7.9000000000000001E-2</v>
      </c>
      <c r="G24" s="12"/>
      <c r="H24" s="49">
        <v>-8.6999999999999994E-2</v>
      </c>
      <c r="I24" s="7"/>
    </row>
    <row r="25" spans="2:11" ht="14.15" customHeight="1" x14ac:dyDescent="0.25">
      <c r="B25" s="19" t="s">
        <v>72</v>
      </c>
      <c r="C25" s="49">
        <v>-3.4000000000000002E-2</v>
      </c>
      <c r="D25" s="49">
        <v>5.0999999999999997E-2</v>
      </c>
      <c r="E25" s="49">
        <v>-0.02</v>
      </c>
      <c r="F25" s="49">
        <v>-4.0000000000000001E-3</v>
      </c>
      <c r="G25" s="12"/>
      <c r="H25" s="49">
        <v>-3.0000000000000001E-3</v>
      </c>
      <c r="I25" s="7"/>
    </row>
    <row r="26" spans="2:11" ht="14.15" customHeight="1" x14ac:dyDescent="0.25">
      <c r="B26" s="33" t="s">
        <v>73</v>
      </c>
      <c r="C26" s="57">
        <v>-8.5000000000000006E-2</v>
      </c>
      <c r="D26" s="57">
        <v>-0.13400000000000001</v>
      </c>
      <c r="E26" s="57">
        <v>-0.14599999999999999</v>
      </c>
      <c r="F26" s="57">
        <v>-0.17699999999999999</v>
      </c>
      <c r="G26" s="12"/>
      <c r="H26" s="57">
        <v>-0.128</v>
      </c>
      <c r="I26" s="7"/>
      <c r="J26" s="2"/>
    </row>
    <row r="27" spans="2:11" ht="14.15" customHeight="1" x14ac:dyDescent="0.25">
      <c r="B27" s="44" t="s">
        <v>53</v>
      </c>
      <c r="C27" s="60">
        <v>-0.73499999999999999</v>
      </c>
      <c r="D27" s="60">
        <v>-0.69799999999999995</v>
      </c>
      <c r="E27" s="60">
        <v>-0.71200000000000008</v>
      </c>
      <c r="F27" s="60">
        <v>-0.745</v>
      </c>
      <c r="G27" s="12"/>
      <c r="H27" s="60">
        <v>-0.71499999999999997</v>
      </c>
      <c r="I27" s="7"/>
      <c r="K27" s="1"/>
    </row>
    <row r="28" spans="2:11" ht="14.15" customHeight="1" x14ac:dyDescent="0.25">
      <c r="B28" s="13"/>
      <c r="C28" s="15"/>
      <c r="D28" s="15"/>
      <c r="E28" s="15"/>
      <c r="F28" s="15"/>
      <c r="G28" s="12"/>
      <c r="H28" s="15"/>
      <c r="I28" s="7"/>
    </row>
    <row r="29" spans="2:11" ht="14.15" customHeight="1" x14ac:dyDescent="0.25">
      <c r="B29" s="19" t="s">
        <v>54</v>
      </c>
      <c r="C29" s="49">
        <v>-0.54</v>
      </c>
      <c r="D29" s="49">
        <v>-0.56600000000000006</v>
      </c>
      <c r="E29" s="49">
        <v>-0.53700000000000003</v>
      </c>
      <c r="F29" s="49">
        <v>-0.65</v>
      </c>
      <c r="G29" s="12"/>
      <c r="H29" s="49">
        <v>-0.54799999999999993</v>
      </c>
      <c r="I29" s="7"/>
    </row>
    <row r="30" spans="2:11" ht="14.15" customHeight="1" x14ac:dyDescent="0.25">
      <c r="B30" s="13"/>
      <c r="C30" s="15"/>
      <c r="D30" s="15"/>
      <c r="E30" s="15"/>
      <c r="F30" s="15"/>
      <c r="G30" s="12"/>
      <c r="H30" s="15"/>
      <c r="I30" s="7"/>
    </row>
    <row r="31" spans="2:11" ht="14.15" customHeight="1" x14ac:dyDescent="0.25">
      <c r="B31" s="13"/>
      <c r="C31" s="15"/>
      <c r="D31" s="15"/>
      <c r="E31" s="15"/>
      <c r="F31" s="15"/>
      <c r="G31" s="12"/>
      <c r="H31" s="15"/>
      <c r="I31" s="7"/>
    </row>
    <row r="32" spans="2:11" ht="14.15" customHeight="1" x14ac:dyDescent="0.3">
      <c r="B32" s="16" t="s">
        <v>25</v>
      </c>
      <c r="C32" s="15"/>
      <c r="D32" s="15"/>
      <c r="E32" s="15"/>
      <c r="F32" s="15"/>
      <c r="G32" s="12"/>
      <c r="H32" s="15"/>
      <c r="I32" s="7"/>
    </row>
    <row r="33" spans="2:14" ht="14.15" customHeight="1" x14ac:dyDescent="0.25">
      <c r="B33" s="19" t="s">
        <v>116</v>
      </c>
      <c r="C33" s="47">
        <v>313</v>
      </c>
      <c r="D33" s="47">
        <v>605</v>
      </c>
      <c r="E33" s="47">
        <v>806</v>
      </c>
      <c r="F33" s="47">
        <v>1270</v>
      </c>
      <c r="G33" s="12"/>
      <c r="H33" s="47">
        <v>806</v>
      </c>
      <c r="I33" s="7"/>
      <c r="K33" s="1"/>
      <c r="L33" s="1"/>
    </row>
    <row r="34" spans="2:14" ht="14.15" customHeight="1" x14ac:dyDescent="0.25">
      <c r="B34" s="19" t="s">
        <v>56</v>
      </c>
      <c r="C34" s="47">
        <v>377</v>
      </c>
      <c r="D34" s="47">
        <v>138</v>
      </c>
      <c r="E34" s="47">
        <v>235</v>
      </c>
      <c r="F34" s="47">
        <v>361</v>
      </c>
      <c r="G34" s="12"/>
      <c r="H34" s="47">
        <v>235</v>
      </c>
      <c r="I34" s="7"/>
    </row>
    <row r="35" spans="2:14" ht="14.15" customHeight="1" x14ac:dyDescent="0.25">
      <c r="B35" s="19" t="s">
        <v>57</v>
      </c>
      <c r="C35" s="47">
        <v>6485</v>
      </c>
      <c r="D35" s="47">
        <v>6587</v>
      </c>
      <c r="E35" s="47">
        <v>6895</v>
      </c>
      <c r="F35" s="47">
        <v>6997</v>
      </c>
      <c r="G35" s="12"/>
      <c r="H35" s="47">
        <v>6895</v>
      </c>
      <c r="I35" s="7"/>
    </row>
    <row r="36" spans="2:14" ht="14.15" customHeight="1" x14ac:dyDescent="0.25">
      <c r="B36" s="19" t="s">
        <v>58</v>
      </c>
      <c r="C36" s="47">
        <v>3</v>
      </c>
      <c r="D36" s="47">
        <v>7</v>
      </c>
      <c r="E36" s="47">
        <v>6</v>
      </c>
      <c r="F36" s="47">
        <v>6</v>
      </c>
      <c r="G36" s="12"/>
      <c r="H36" s="47">
        <v>6</v>
      </c>
      <c r="I36" s="7"/>
    </row>
    <row r="37" spans="2:14" ht="14.15" customHeight="1" x14ac:dyDescent="0.25">
      <c r="B37" s="19" t="s">
        <v>59</v>
      </c>
      <c r="C37" s="47">
        <v>4639</v>
      </c>
      <c r="D37" s="47">
        <v>4309</v>
      </c>
      <c r="E37" s="47">
        <v>3972</v>
      </c>
      <c r="F37" s="47">
        <v>3550</v>
      </c>
      <c r="G37" s="12"/>
      <c r="H37" s="47">
        <v>3972</v>
      </c>
      <c r="I37" s="7"/>
      <c r="N37" s="1"/>
    </row>
    <row r="38" spans="2:14" ht="14.15" customHeight="1" x14ac:dyDescent="0.25">
      <c r="B38" s="19" t="s">
        <v>60</v>
      </c>
      <c r="C38" s="261">
        <v>1.4</v>
      </c>
      <c r="D38" s="261">
        <v>1.53</v>
      </c>
      <c r="E38" s="262">
        <v>1.74</v>
      </c>
      <c r="F38" s="262">
        <v>1.97</v>
      </c>
      <c r="G38" s="12"/>
      <c r="H38" s="99">
        <v>1.74</v>
      </c>
      <c r="I38" s="7"/>
      <c r="N38" s="1"/>
    </row>
    <row r="39" spans="2:14" ht="14.15" customHeight="1" x14ac:dyDescent="0.25">
      <c r="B39" s="19" t="s">
        <v>61</v>
      </c>
      <c r="C39" s="261">
        <v>7.88</v>
      </c>
      <c r="D39" s="261">
        <v>7.39</v>
      </c>
      <c r="E39" s="262">
        <v>7.62</v>
      </c>
      <c r="F39" s="262">
        <v>8.3699999999999992</v>
      </c>
      <c r="G39" s="12"/>
      <c r="H39" s="105">
        <v>7.62</v>
      </c>
      <c r="I39" s="7"/>
    </row>
    <row r="40" spans="2:14" ht="14.15" customHeight="1" x14ac:dyDescent="0.25">
      <c r="B40" s="13"/>
      <c r="C40" s="15"/>
      <c r="D40" s="15"/>
      <c r="E40" s="15"/>
      <c r="F40" s="15"/>
      <c r="G40" s="12"/>
      <c r="H40" s="15"/>
      <c r="I40" s="7"/>
    </row>
    <row r="41" spans="2:14" ht="14.15" customHeight="1" x14ac:dyDescent="0.3">
      <c r="B41" s="16" t="s">
        <v>28</v>
      </c>
      <c r="C41" s="15"/>
      <c r="D41" s="15"/>
      <c r="E41" s="15"/>
      <c r="F41" s="15"/>
      <c r="G41" s="12"/>
      <c r="H41" s="15"/>
      <c r="I41" s="7"/>
    </row>
    <row r="42" spans="2:14" ht="14.15" customHeight="1" x14ac:dyDescent="0.3">
      <c r="B42" s="32"/>
      <c r="C42" s="15"/>
      <c r="D42" s="15"/>
      <c r="E42" s="15"/>
      <c r="F42" s="15"/>
      <c r="G42" s="12"/>
      <c r="H42" s="15"/>
      <c r="I42" s="7"/>
    </row>
    <row r="43" spans="2:14" ht="14.15" customHeight="1" x14ac:dyDescent="0.3">
      <c r="B43" s="22" t="s">
        <v>62</v>
      </c>
      <c r="C43" s="70"/>
      <c r="D43" s="70"/>
      <c r="E43" s="70"/>
      <c r="F43" s="70"/>
      <c r="G43" s="12"/>
      <c r="H43" s="70"/>
      <c r="I43" s="7"/>
    </row>
    <row r="44" spans="2:14" ht="14.15" customHeight="1" x14ac:dyDescent="0.25">
      <c r="B44" s="13"/>
      <c r="C44" s="70"/>
      <c r="D44" s="15"/>
      <c r="E44" s="15"/>
      <c r="F44" s="15"/>
      <c r="G44" s="12"/>
      <c r="H44" s="15"/>
      <c r="I44" s="7"/>
    </row>
    <row r="45" spans="2:14" ht="14.15" customHeight="1" x14ac:dyDescent="0.25">
      <c r="B45" s="19" t="s">
        <v>117</v>
      </c>
      <c r="C45" s="47">
        <v>4147</v>
      </c>
      <c r="D45" s="106">
        <v>4350</v>
      </c>
      <c r="E45" s="106">
        <v>4448</v>
      </c>
      <c r="F45" s="106">
        <v>4486</v>
      </c>
      <c r="G45" s="12"/>
      <c r="H45" s="106">
        <v>4486</v>
      </c>
      <c r="I45" s="7"/>
    </row>
    <row r="46" spans="2:14" ht="14.15" hidden="1" customHeight="1" x14ac:dyDescent="0.25">
      <c r="B46" s="19" t="s">
        <v>118</v>
      </c>
      <c r="C46" s="70"/>
      <c r="D46" s="107">
        <v>4418</v>
      </c>
      <c r="E46" s="70"/>
      <c r="F46" s="70"/>
      <c r="G46" s="12"/>
      <c r="H46" s="70"/>
      <c r="I46" s="7"/>
    </row>
    <row r="47" spans="2:14" ht="14.15" customHeight="1" x14ac:dyDescent="0.25">
      <c r="B47" s="13"/>
      <c r="C47" s="15"/>
      <c r="D47" s="15"/>
      <c r="E47" s="15"/>
      <c r="F47" s="15"/>
      <c r="G47" s="12"/>
      <c r="H47" s="15"/>
      <c r="I47" s="7"/>
    </row>
    <row r="48" spans="2:14" ht="14.15" customHeight="1" x14ac:dyDescent="0.25">
      <c r="B48" s="13"/>
      <c r="C48" s="15"/>
      <c r="D48" s="15"/>
      <c r="E48" s="15"/>
      <c r="F48" s="15"/>
      <c r="G48" s="12"/>
      <c r="H48" s="15"/>
      <c r="I48" s="7"/>
    </row>
    <row r="49" spans="2:5" ht="14.15" customHeight="1" x14ac:dyDescent="0.25">
      <c r="B49" s="37" t="s">
        <v>38</v>
      </c>
      <c r="E49" s="2"/>
    </row>
    <row r="50" spans="2:5" ht="14.15" customHeight="1" x14ac:dyDescent="0.25">
      <c r="B50" s="108" t="s">
        <v>39</v>
      </c>
      <c r="E50" s="2"/>
    </row>
    <row r="51" spans="2:5" ht="14.15" customHeight="1" x14ac:dyDescent="0.25">
      <c r="B51" s="109" t="s">
        <v>119</v>
      </c>
      <c r="E51" s="2"/>
    </row>
    <row r="52" spans="2:5" ht="14.15" customHeight="1" x14ac:dyDescent="0.25">
      <c r="E52" s="2"/>
    </row>
    <row r="53" spans="2:5" ht="14.15" customHeight="1" x14ac:dyDescent="0.25">
      <c r="E53" s="2"/>
    </row>
    <row r="54" spans="2:5" ht="14.15" customHeight="1" x14ac:dyDescent="0.25">
      <c r="E54" s="2"/>
    </row>
    <row r="55" spans="2:5" ht="14.15" customHeight="1" x14ac:dyDescent="0.25">
      <c r="E55" s="2"/>
    </row>
    <row r="56" spans="2:5" ht="14.15" customHeight="1" x14ac:dyDescent="0.25">
      <c r="E56" s="2"/>
    </row>
    <row r="57" spans="2:5" ht="14.15" customHeight="1" x14ac:dyDescent="0.25">
      <c r="E57" s="2"/>
    </row>
    <row r="58" spans="2:5" ht="14.15" customHeight="1" x14ac:dyDescent="0.25">
      <c r="E58" s="2"/>
    </row>
    <row r="59" spans="2:5" ht="14.15" customHeight="1" x14ac:dyDescent="0.25">
      <c r="E59" s="2"/>
    </row>
    <row r="60" spans="2:5" ht="14.15" customHeight="1" x14ac:dyDescent="0.25">
      <c r="E60" s="2"/>
    </row>
    <row r="61" spans="2:5" ht="14.15" customHeight="1" x14ac:dyDescent="0.25">
      <c r="E61" s="2"/>
    </row>
    <row r="62" spans="2:5" ht="14.15" customHeight="1" x14ac:dyDescent="0.25">
      <c r="E62" s="2"/>
    </row>
    <row r="63" spans="2:5" ht="14.15" customHeight="1" x14ac:dyDescent="0.25">
      <c r="E63" s="2"/>
    </row>
  </sheetData>
  <mergeCells count="2">
    <mergeCell ref="C5:F5"/>
    <mergeCell ref="H5:H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50"/>
  <sheetViews>
    <sheetView topLeftCell="A2" zoomScale="85" zoomScaleNormal="85" workbookViewId="0">
      <pane xSplit="2" topLeftCell="C1" activePane="topRight" state="frozen"/>
      <selection activeCell="E30" sqref="E30"/>
      <selection pane="topRight" activeCell="E30" sqref="E30"/>
    </sheetView>
  </sheetViews>
  <sheetFormatPr defaultColWidth="13.08984375" defaultRowHeight="12.5" x14ac:dyDescent="0.25"/>
  <cols>
    <col min="1" max="1" width="2.81640625" customWidth="1"/>
    <col min="2" max="2" width="46.453125" customWidth="1"/>
    <col min="3" max="4" width="11.6328125" customWidth="1"/>
    <col min="5" max="6" width="11.36328125" customWidth="1"/>
    <col min="7" max="7" width="9.26953125" customWidth="1"/>
    <col min="8" max="8" width="11.6328125" customWidth="1"/>
    <col min="9" max="9" width="11.453125" customWidth="1"/>
  </cols>
  <sheetData>
    <row r="1" spans="2:9" ht="14.15" customHeight="1" x14ac:dyDescent="0.25">
      <c r="E1" s="2"/>
    </row>
    <row r="2" spans="2:9" ht="40" customHeight="1" x14ac:dyDescent="0.25">
      <c r="B2" s="110"/>
      <c r="E2" s="2"/>
    </row>
    <row r="3" spans="2:9" ht="14.15" customHeight="1" x14ac:dyDescent="0.25">
      <c r="E3" s="2"/>
    </row>
    <row r="4" spans="2:9" ht="14.15" customHeight="1" x14ac:dyDescent="0.3">
      <c r="B4" s="4" t="s">
        <v>120</v>
      </c>
      <c r="C4" s="100"/>
      <c r="D4" s="100"/>
      <c r="E4" s="100"/>
      <c r="F4" s="100"/>
      <c r="H4" s="100"/>
    </row>
    <row r="5" spans="2:9" ht="14.15" customHeight="1" x14ac:dyDescent="0.3">
      <c r="B5" s="8"/>
      <c r="C5" s="322">
        <v>2025</v>
      </c>
      <c r="D5" s="323"/>
      <c r="E5" s="323"/>
      <c r="F5" s="330"/>
      <c r="G5" s="12"/>
      <c r="H5" s="325" t="s">
        <v>1</v>
      </c>
      <c r="I5" s="111"/>
    </row>
    <row r="6" spans="2:9" ht="14.15" customHeight="1" x14ac:dyDescent="0.3">
      <c r="B6" s="10" t="s">
        <v>2</v>
      </c>
      <c r="C6" s="11" t="s">
        <v>3</v>
      </c>
      <c r="D6" s="11" t="s">
        <v>4</v>
      </c>
      <c r="E6" s="11" t="s">
        <v>5</v>
      </c>
      <c r="F6" s="40" t="s">
        <v>6</v>
      </c>
      <c r="G6" s="12"/>
      <c r="H6" s="326"/>
      <c r="I6" s="111"/>
    </row>
    <row r="7" spans="2:9" ht="14.15" customHeight="1" x14ac:dyDescent="0.25">
      <c r="B7" s="13"/>
      <c r="C7" s="14"/>
      <c r="D7" s="14"/>
      <c r="E7" s="14"/>
      <c r="F7" s="15"/>
      <c r="G7" s="12"/>
      <c r="H7" s="14"/>
      <c r="I7" s="111"/>
    </row>
    <row r="8" spans="2:9" ht="14.15" customHeight="1" x14ac:dyDescent="0.3">
      <c r="B8" s="16" t="s">
        <v>7</v>
      </c>
      <c r="C8" s="15"/>
      <c r="D8" s="15"/>
      <c r="E8" s="15"/>
      <c r="F8" s="15"/>
      <c r="G8" s="112"/>
      <c r="H8" s="15"/>
      <c r="I8" s="111"/>
    </row>
    <row r="9" spans="2:9" ht="14.15" customHeight="1" x14ac:dyDescent="0.25">
      <c r="B9" s="19" t="s">
        <v>42</v>
      </c>
      <c r="C9" s="47">
        <v>226</v>
      </c>
      <c r="D9" s="47">
        <v>242</v>
      </c>
      <c r="E9" s="47">
        <v>238</v>
      </c>
      <c r="F9" s="243">
        <v>274</v>
      </c>
      <c r="G9" s="244"/>
      <c r="H9" s="243">
        <v>980</v>
      </c>
      <c r="I9" s="111"/>
    </row>
    <row r="10" spans="2:9" ht="14.15" customHeight="1" x14ac:dyDescent="0.25">
      <c r="B10" s="13"/>
      <c r="C10" s="17"/>
      <c r="D10" s="17"/>
      <c r="E10" s="17"/>
      <c r="F10" s="17"/>
      <c r="G10" s="12"/>
      <c r="H10" s="17"/>
      <c r="I10" s="111"/>
    </row>
    <row r="11" spans="2:9" ht="14.15" customHeight="1" x14ac:dyDescent="0.3">
      <c r="B11" s="19" t="s">
        <v>13</v>
      </c>
      <c r="C11" s="245">
        <v>23</v>
      </c>
      <c r="D11" s="245">
        <v>17</v>
      </c>
      <c r="E11" s="245">
        <v>21</v>
      </c>
      <c r="F11" s="246">
        <v>27</v>
      </c>
      <c r="G11" s="12"/>
      <c r="H11" s="25">
        <v>88</v>
      </c>
      <c r="I11" s="111"/>
    </row>
    <row r="12" spans="2:9" ht="14.15" customHeight="1" x14ac:dyDescent="0.3">
      <c r="B12" s="19" t="s">
        <v>43</v>
      </c>
      <c r="C12" s="50">
        <v>0.10199999999999999</v>
      </c>
      <c r="D12" s="50">
        <v>7.0000000000000007E-2</v>
      </c>
      <c r="E12" s="50">
        <v>8.6999999999999994E-2</v>
      </c>
      <c r="F12" s="51">
        <v>9.8000000000000004E-2</v>
      </c>
      <c r="G12" s="12"/>
      <c r="H12" s="51">
        <v>8.900000000000001E-2</v>
      </c>
      <c r="I12" s="111"/>
    </row>
    <row r="13" spans="2:9" ht="14.15" customHeight="1" x14ac:dyDescent="0.25">
      <c r="B13" s="13"/>
      <c r="C13" s="17"/>
      <c r="D13" s="17"/>
      <c r="E13" s="17"/>
      <c r="F13" s="17"/>
      <c r="G13" s="12"/>
      <c r="H13" s="17"/>
      <c r="I13" s="111"/>
    </row>
    <row r="14" spans="2:9" ht="14.15" customHeight="1" x14ac:dyDescent="0.3">
      <c r="B14" s="19" t="s">
        <v>44</v>
      </c>
      <c r="C14" s="245">
        <v>17</v>
      </c>
      <c r="D14" s="245">
        <v>11</v>
      </c>
      <c r="E14" s="245">
        <v>12</v>
      </c>
      <c r="F14" s="246">
        <v>21</v>
      </c>
      <c r="G14" s="12"/>
      <c r="H14" s="25">
        <v>62</v>
      </c>
      <c r="I14" s="111"/>
    </row>
    <row r="15" spans="2:9" ht="14.15" customHeight="1" x14ac:dyDescent="0.25">
      <c r="B15" s="19" t="s">
        <v>68</v>
      </c>
      <c r="C15" s="50">
        <v>7.6999999999999999E-2</v>
      </c>
      <c r="D15" s="50">
        <v>4.7E-2</v>
      </c>
      <c r="E15" s="50">
        <v>4.9000000000000002E-2</v>
      </c>
      <c r="F15" s="26">
        <v>7.8E-2</v>
      </c>
      <c r="G15" s="12"/>
      <c r="H15" s="26">
        <v>6.3E-2</v>
      </c>
      <c r="I15" s="111"/>
    </row>
    <row r="16" spans="2:9" ht="14.15" customHeight="1" x14ac:dyDescent="0.25">
      <c r="B16" s="13"/>
      <c r="C16" s="17"/>
      <c r="D16" s="17"/>
      <c r="E16" s="17"/>
      <c r="F16" s="17"/>
      <c r="G16" s="12"/>
      <c r="H16" s="17"/>
      <c r="I16" s="111"/>
    </row>
    <row r="17" spans="2:9" ht="14.15" customHeight="1" x14ac:dyDescent="0.3">
      <c r="B17" s="19" t="s">
        <v>69</v>
      </c>
      <c r="C17" s="245">
        <v>21</v>
      </c>
      <c r="D17" s="245">
        <v>1</v>
      </c>
      <c r="E17" s="245">
        <v>13</v>
      </c>
      <c r="F17" s="246">
        <v>14</v>
      </c>
      <c r="G17" s="12"/>
      <c r="H17" s="25">
        <v>49</v>
      </c>
      <c r="I17" s="111"/>
    </row>
    <row r="18" spans="2:9" ht="14.15" customHeight="1" x14ac:dyDescent="0.25">
      <c r="B18" s="19" t="s">
        <v>70</v>
      </c>
      <c r="C18" s="49">
        <v>9.4E-2</v>
      </c>
      <c r="D18" s="49">
        <v>3.0000000000000001E-3</v>
      </c>
      <c r="E18" s="49">
        <v>5.4000000000000006E-2</v>
      </c>
      <c r="F18" s="49">
        <v>0.05</v>
      </c>
      <c r="G18" s="12"/>
      <c r="H18" s="49">
        <v>0.05</v>
      </c>
      <c r="I18" s="111"/>
    </row>
    <row r="19" spans="2:9" ht="14.15" customHeight="1" x14ac:dyDescent="0.25">
      <c r="B19" s="13"/>
      <c r="C19" s="15"/>
      <c r="D19" s="15"/>
      <c r="E19" s="15"/>
      <c r="F19" s="15"/>
      <c r="G19" s="12"/>
      <c r="H19" s="15"/>
      <c r="I19" s="111"/>
    </row>
    <row r="20" spans="2:9" ht="14.15" customHeight="1" x14ac:dyDescent="0.3">
      <c r="B20" s="16" t="s">
        <v>25</v>
      </c>
      <c r="C20" s="15"/>
      <c r="D20" s="15"/>
      <c r="E20" s="15"/>
      <c r="F20" s="15"/>
      <c r="G20" s="12"/>
      <c r="H20" s="15"/>
      <c r="I20" s="111"/>
    </row>
    <row r="21" spans="2:9" ht="14.15" customHeight="1" x14ac:dyDescent="0.25">
      <c r="B21" s="19" t="s">
        <v>74</v>
      </c>
      <c r="C21" s="83">
        <v>1.6</v>
      </c>
      <c r="D21" s="83">
        <v>3.3</v>
      </c>
      <c r="E21" s="83">
        <v>6.9</v>
      </c>
      <c r="F21" s="83">
        <v>8.6</v>
      </c>
      <c r="G21" s="12"/>
      <c r="H21" s="83">
        <v>8.6</v>
      </c>
      <c r="I21" s="111"/>
    </row>
    <row r="22" spans="2:9" ht="14.15" customHeight="1" x14ac:dyDescent="0.25">
      <c r="B22" s="19" t="s">
        <v>105</v>
      </c>
      <c r="C22" s="47">
        <v>381</v>
      </c>
      <c r="D22" s="47">
        <v>374</v>
      </c>
      <c r="E22" s="47">
        <v>428</v>
      </c>
      <c r="F22" s="47">
        <v>401</v>
      </c>
      <c r="G22" s="12"/>
      <c r="H22" s="47">
        <v>401</v>
      </c>
      <c r="I22" s="111"/>
    </row>
    <row r="23" spans="2:9" ht="14.15" customHeight="1" x14ac:dyDescent="0.25">
      <c r="B23" s="19" t="s">
        <v>57</v>
      </c>
      <c r="C23" s="47">
        <v>0</v>
      </c>
      <c r="D23" s="47">
        <v>0</v>
      </c>
      <c r="E23" s="47">
        <v>0</v>
      </c>
      <c r="F23" s="47">
        <v>0</v>
      </c>
      <c r="G23" s="12"/>
      <c r="H23" s="47">
        <v>0</v>
      </c>
      <c r="I23" s="111"/>
    </row>
    <row r="24" spans="2:9" ht="14.15" customHeight="1" x14ac:dyDescent="0.25">
      <c r="B24" s="19" t="s">
        <v>58</v>
      </c>
      <c r="C24" s="104">
        <v>15</v>
      </c>
      <c r="D24" s="104">
        <v>13</v>
      </c>
      <c r="E24" s="104">
        <v>14</v>
      </c>
      <c r="F24" s="104">
        <v>13</v>
      </c>
      <c r="G24" s="12"/>
      <c r="H24" s="104">
        <v>13</v>
      </c>
      <c r="I24" s="111"/>
    </row>
    <row r="25" spans="2:9" ht="14.15" customHeight="1" x14ac:dyDescent="0.25">
      <c r="B25" s="13"/>
      <c r="C25" s="15"/>
      <c r="D25" s="15"/>
      <c r="E25" s="15"/>
      <c r="F25" s="15"/>
      <c r="G25" s="12"/>
      <c r="H25" s="15"/>
      <c r="I25" s="111"/>
    </row>
    <row r="26" spans="2:9" ht="14.15" customHeight="1" x14ac:dyDescent="0.25">
      <c r="E26" s="2"/>
    </row>
    <row r="27" spans="2:9" ht="14.15" customHeight="1" x14ac:dyDescent="0.25">
      <c r="E27" s="2"/>
    </row>
    <row r="28" spans="2:9" ht="14.15" customHeight="1" x14ac:dyDescent="0.25">
      <c r="E28" s="2"/>
    </row>
    <row r="29" spans="2:9" ht="14.15" customHeight="1" x14ac:dyDescent="0.25">
      <c r="E29" s="2"/>
    </row>
    <row r="30" spans="2:9" ht="14.15" customHeight="1" x14ac:dyDescent="0.25">
      <c r="E30" s="2"/>
    </row>
    <row r="31" spans="2:9" ht="14.15" customHeight="1" x14ac:dyDescent="0.25">
      <c r="E31" s="2"/>
    </row>
    <row r="32" spans="2:9" ht="14.15" customHeight="1" x14ac:dyDescent="0.25">
      <c r="E32" s="2"/>
    </row>
    <row r="33" spans="5:5" ht="14.15" customHeight="1" x14ac:dyDescent="0.25">
      <c r="E33" s="2"/>
    </row>
    <row r="34" spans="5:5" ht="14.15" customHeight="1" x14ac:dyDescent="0.25">
      <c r="E34" s="2"/>
    </row>
    <row r="35" spans="5:5" ht="14.15" customHeight="1" x14ac:dyDescent="0.25">
      <c r="E35" s="2"/>
    </row>
    <row r="36" spans="5:5" ht="14.15" customHeight="1" x14ac:dyDescent="0.25">
      <c r="E36" s="2"/>
    </row>
    <row r="37" spans="5:5" ht="14.15" customHeight="1" x14ac:dyDescent="0.25">
      <c r="E37" s="2"/>
    </row>
    <row r="38" spans="5:5" ht="14.15" customHeight="1" x14ac:dyDescent="0.25">
      <c r="E38" s="2"/>
    </row>
    <row r="39" spans="5:5" ht="15" customHeight="1" x14ac:dyDescent="0.25">
      <c r="E39" s="1"/>
    </row>
    <row r="40" spans="5:5" ht="15" customHeight="1" x14ac:dyDescent="0.25">
      <c r="E40" s="1"/>
    </row>
    <row r="41" spans="5:5" ht="15" customHeight="1" x14ac:dyDescent="0.25">
      <c r="E41" s="1"/>
    </row>
    <row r="42" spans="5:5" ht="15" customHeight="1" x14ac:dyDescent="0.25">
      <c r="E42" s="1"/>
    </row>
    <row r="43" spans="5:5" ht="15" customHeight="1" x14ac:dyDescent="0.25">
      <c r="E43" s="1"/>
    </row>
    <row r="44" spans="5:5" ht="15" customHeight="1" x14ac:dyDescent="0.25">
      <c r="E44" s="1"/>
    </row>
    <row r="45" spans="5:5" ht="15" customHeight="1" x14ac:dyDescent="0.25">
      <c r="E45" s="1"/>
    </row>
    <row r="46" spans="5:5" ht="15" customHeight="1" x14ac:dyDescent="0.25">
      <c r="E46" s="1"/>
    </row>
    <row r="47" spans="5:5" ht="15" customHeight="1" x14ac:dyDescent="0.25">
      <c r="E47" s="1"/>
    </row>
    <row r="48" spans="5:5" ht="15" customHeight="1" x14ac:dyDescent="0.25">
      <c r="E48" s="1"/>
    </row>
    <row r="49" spans="5:5" ht="15" customHeight="1" x14ac:dyDescent="0.25">
      <c r="E49" s="1"/>
    </row>
    <row r="50" spans="5:5" ht="15" customHeight="1" x14ac:dyDescent="0.25">
      <c r="E50" s="1"/>
    </row>
  </sheetData>
  <mergeCells count="2">
    <mergeCell ref="C5:F5"/>
    <mergeCell ref="H5:H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50"/>
  <sheetViews>
    <sheetView topLeftCell="A7" workbookViewId="0">
      <pane xSplit="2" topLeftCell="C1" activePane="topRight" state="frozen"/>
      <selection activeCell="F102" sqref="F102"/>
      <selection pane="topRight" activeCell="E30" sqref="E30"/>
    </sheetView>
  </sheetViews>
  <sheetFormatPr defaultColWidth="13.08984375" defaultRowHeight="12.5" x14ac:dyDescent="0.25"/>
  <cols>
    <col min="1" max="1" width="2.81640625" customWidth="1"/>
    <col min="2" max="2" width="43.1796875" customWidth="1"/>
    <col min="3" max="3" width="12.6328125" customWidth="1"/>
    <col min="4" max="4" width="12.453125" customWidth="1"/>
    <col min="5" max="6" width="12" customWidth="1"/>
    <col min="7" max="7" width="9.26953125" customWidth="1"/>
    <col min="8" max="8" width="13.7265625" customWidth="1"/>
    <col min="9" max="9" width="9.26953125" customWidth="1"/>
  </cols>
  <sheetData>
    <row r="1" spans="2:9" ht="14.15" customHeight="1" x14ac:dyDescent="0.25">
      <c r="E1" s="2"/>
      <c r="F1" s="2"/>
    </row>
    <row r="2" spans="2:9" ht="35.75" customHeight="1" x14ac:dyDescent="0.25">
      <c r="B2" s="3"/>
      <c r="E2" s="2"/>
      <c r="F2" s="2"/>
    </row>
    <row r="3" spans="2:9" ht="14.15" customHeight="1" x14ac:dyDescent="0.25">
      <c r="E3" s="2"/>
      <c r="F3" s="2"/>
    </row>
    <row r="4" spans="2:9" ht="14.15" customHeight="1" x14ac:dyDescent="0.3">
      <c r="B4" s="4" t="s">
        <v>121</v>
      </c>
      <c r="C4" s="100"/>
      <c r="D4" s="100"/>
      <c r="E4" s="100"/>
      <c r="F4" s="100"/>
      <c r="H4" s="100"/>
    </row>
    <row r="5" spans="2:9" ht="14.15" customHeight="1" x14ac:dyDescent="0.3">
      <c r="B5" s="8"/>
      <c r="C5" s="322">
        <v>2025</v>
      </c>
      <c r="D5" s="323"/>
      <c r="E5" s="323"/>
      <c r="F5" s="323"/>
      <c r="H5" s="325" t="s">
        <v>1</v>
      </c>
      <c r="I5" s="7"/>
    </row>
    <row r="6" spans="2:9" ht="14.15" customHeight="1" x14ac:dyDescent="0.3">
      <c r="B6" s="10" t="s">
        <v>2</v>
      </c>
      <c r="C6" s="11" t="s">
        <v>3</v>
      </c>
      <c r="D6" s="11" t="s">
        <v>4</v>
      </c>
      <c r="E6" s="11" t="s">
        <v>5</v>
      </c>
      <c r="F6" s="11" t="s">
        <v>5</v>
      </c>
      <c r="G6" s="12"/>
      <c r="H6" s="326"/>
      <c r="I6" s="7"/>
    </row>
    <row r="7" spans="2:9" ht="14.15" customHeight="1" x14ac:dyDescent="0.25">
      <c r="B7" s="13"/>
      <c r="C7" s="14"/>
      <c r="D7" s="14"/>
      <c r="E7" s="14"/>
      <c r="F7" s="14"/>
      <c r="G7" s="12"/>
      <c r="H7" s="14"/>
      <c r="I7" s="7"/>
    </row>
    <row r="8" spans="2:9" ht="14.15" customHeight="1" x14ac:dyDescent="0.3">
      <c r="B8" s="16" t="s">
        <v>7</v>
      </c>
      <c r="C8" s="15"/>
      <c r="D8" s="15"/>
      <c r="E8" s="15"/>
      <c r="F8" s="15"/>
      <c r="G8" s="12"/>
      <c r="H8" s="15"/>
      <c r="I8" s="7"/>
    </row>
    <row r="9" spans="2:9" ht="14.15" customHeight="1" x14ac:dyDescent="0.25">
      <c r="B9" s="19" t="s">
        <v>42</v>
      </c>
      <c r="C9" s="47">
        <v>46</v>
      </c>
      <c r="D9" s="47">
        <v>50</v>
      </c>
      <c r="E9" s="47">
        <v>53</v>
      </c>
      <c r="F9" s="243">
        <v>74</v>
      </c>
      <c r="G9" s="12"/>
      <c r="H9" s="243">
        <v>223</v>
      </c>
      <c r="I9" s="7"/>
    </row>
    <row r="10" spans="2:9" ht="14.15" customHeight="1" x14ac:dyDescent="0.25">
      <c r="B10" s="13"/>
      <c r="C10" s="15"/>
      <c r="D10" s="15"/>
      <c r="E10" s="15"/>
      <c r="F10" s="15"/>
      <c r="G10" s="12"/>
      <c r="H10" s="15"/>
      <c r="I10" s="7"/>
    </row>
    <row r="11" spans="2:9" ht="14.15" customHeight="1" x14ac:dyDescent="0.25">
      <c r="B11" s="19" t="s">
        <v>13</v>
      </c>
      <c r="C11" s="47">
        <v>-34</v>
      </c>
      <c r="D11" s="47">
        <v>-47</v>
      </c>
      <c r="E11" s="47">
        <v>-28</v>
      </c>
      <c r="F11" s="243">
        <v>-3</v>
      </c>
      <c r="G11" s="244"/>
      <c r="H11" s="243">
        <v>-112</v>
      </c>
      <c r="I11" s="7"/>
    </row>
    <row r="12" spans="2:9" ht="14.15" customHeight="1" x14ac:dyDescent="0.3">
      <c r="B12" s="19" t="s">
        <v>43</v>
      </c>
      <c r="C12" s="113">
        <v>-0.74590000000000001</v>
      </c>
      <c r="D12" s="113">
        <v>-0.94240000000000002</v>
      </c>
      <c r="E12" s="113">
        <v>-0.51790000000000003</v>
      </c>
      <c r="F12" s="247">
        <v>-4.4000000000000004E-2</v>
      </c>
      <c r="G12" s="244"/>
      <c r="H12" s="247">
        <v>-0.504</v>
      </c>
      <c r="I12" s="7"/>
    </row>
    <row r="13" spans="2:9" ht="14.15" customHeight="1" x14ac:dyDescent="0.25">
      <c r="B13" s="13"/>
      <c r="C13" s="15"/>
      <c r="D13" s="15"/>
      <c r="E13" s="15"/>
      <c r="F13" s="248"/>
      <c r="G13" s="244"/>
      <c r="H13" s="248"/>
      <c r="I13" s="7"/>
    </row>
    <row r="14" spans="2:9" ht="14.15" customHeight="1" x14ac:dyDescent="0.25">
      <c r="B14" s="19" t="s">
        <v>44</v>
      </c>
      <c r="C14" s="47">
        <v>-47</v>
      </c>
      <c r="D14" s="47">
        <v>-58</v>
      </c>
      <c r="E14" s="47">
        <v>-39</v>
      </c>
      <c r="F14" s="243">
        <v>-16</v>
      </c>
      <c r="G14" s="244"/>
      <c r="H14" s="243">
        <v>-159</v>
      </c>
      <c r="I14" s="7"/>
    </row>
    <row r="15" spans="2:9" ht="14.15" customHeight="1" x14ac:dyDescent="0.25">
      <c r="B15" s="19" t="s">
        <v>68</v>
      </c>
      <c r="C15" s="113">
        <v>-1.0212999999999999</v>
      </c>
      <c r="D15" s="113">
        <v>-1.1511</v>
      </c>
      <c r="E15" s="113">
        <v>-0.73939999999999995</v>
      </c>
      <c r="F15" s="249">
        <v>-0.21199999999999999</v>
      </c>
      <c r="G15" s="244"/>
      <c r="H15" s="249">
        <v>-0.71599999999999997</v>
      </c>
      <c r="I15" s="7"/>
    </row>
    <row r="16" spans="2:9" ht="14.15" customHeight="1" x14ac:dyDescent="0.25">
      <c r="B16" s="13"/>
      <c r="C16" s="15"/>
      <c r="D16" s="15"/>
      <c r="E16" s="15"/>
      <c r="F16" s="248"/>
      <c r="G16" s="244"/>
      <c r="H16" s="248"/>
      <c r="I16" s="7"/>
    </row>
    <row r="17" spans="2:9" ht="14.15" customHeight="1" x14ac:dyDescent="0.25">
      <c r="B17" s="19" t="s">
        <v>122</v>
      </c>
      <c r="C17" s="47">
        <v>-43</v>
      </c>
      <c r="D17" s="47">
        <v>-55</v>
      </c>
      <c r="E17" s="47">
        <v>-36</v>
      </c>
      <c r="F17" s="243">
        <v>8</v>
      </c>
      <c r="G17" s="244"/>
      <c r="H17" s="243">
        <v>-126</v>
      </c>
      <c r="I17" s="7"/>
    </row>
    <row r="18" spans="2:9" ht="14.15" customHeight="1" x14ac:dyDescent="0.25">
      <c r="B18" s="19" t="s">
        <v>70</v>
      </c>
      <c r="C18" s="113">
        <v>-0.95010000000000006</v>
      </c>
      <c r="D18" s="113">
        <v>-1.0859000000000001</v>
      </c>
      <c r="E18" s="253">
        <v>-0.67500000000000004</v>
      </c>
      <c r="F18" s="250">
        <v>0.115</v>
      </c>
      <c r="G18" s="244"/>
      <c r="H18" s="250">
        <v>-0.56399999999999995</v>
      </c>
      <c r="I18" s="7"/>
    </row>
    <row r="19" spans="2:9" ht="14.15" customHeight="1" x14ac:dyDescent="0.25">
      <c r="B19" s="13"/>
      <c r="C19" s="15"/>
      <c r="D19" s="15"/>
      <c r="E19" s="15"/>
      <c r="F19" s="248"/>
      <c r="G19" s="244"/>
      <c r="H19" s="248"/>
      <c r="I19" s="7"/>
    </row>
    <row r="20" spans="2:9" ht="14.15" customHeight="1" x14ac:dyDescent="0.3">
      <c r="B20" s="16" t="s">
        <v>25</v>
      </c>
      <c r="C20" s="15"/>
      <c r="D20" s="15"/>
      <c r="E20" s="15"/>
      <c r="F20" s="248"/>
      <c r="G20" s="244"/>
      <c r="H20" s="248"/>
      <c r="I20" s="7"/>
    </row>
    <row r="21" spans="2:9" ht="14.15" customHeight="1" x14ac:dyDescent="0.25">
      <c r="B21" s="19" t="s">
        <v>74</v>
      </c>
      <c r="C21" s="83">
        <v>0</v>
      </c>
      <c r="D21" s="83">
        <v>0.3</v>
      </c>
      <c r="E21" s="83">
        <v>0.4</v>
      </c>
      <c r="F21" s="251">
        <v>0.5</v>
      </c>
      <c r="G21" s="244"/>
      <c r="H21" s="251">
        <v>0.5</v>
      </c>
      <c r="I21" s="7"/>
    </row>
    <row r="22" spans="2:9" ht="14.15" customHeight="1" x14ac:dyDescent="0.25">
      <c r="B22" s="19" t="s">
        <v>105</v>
      </c>
      <c r="C22" s="47">
        <v>527</v>
      </c>
      <c r="D22" s="47">
        <v>416</v>
      </c>
      <c r="E22" s="47">
        <v>321</v>
      </c>
      <c r="F22" s="252">
        <v>347</v>
      </c>
      <c r="G22" s="244"/>
      <c r="H22" s="252">
        <v>347</v>
      </c>
      <c r="I22" s="7"/>
    </row>
    <row r="23" spans="2:9" ht="14.15" customHeight="1" x14ac:dyDescent="0.25">
      <c r="B23" s="19" t="s">
        <v>57</v>
      </c>
      <c r="C23" s="47">
        <v>203</v>
      </c>
      <c r="D23" s="47">
        <v>203</v>
      </c>
      <c r="E23" s="47">
        <v>200</v>
      </c>
      <c r="F23" s="252">
        <v>203</v>
      </c>
      <c r="G23" s="244"/>
      <c r="H23" s="252">
        <v>203</v>
      </c>
      <c r="I23" s="7"/>
    </row>
    <row r="24" spans="2:9" ht="14.15" customHeight="1" x14ac:dyDescent="0.25">
      <c r="B24" s="19" t="s">
        <v>58</v>
      </c>
      <c r="C24" s="47">
        <v>6</v>
      </c>
      <c r="D24" s="47">
        <v>6</v>
      </c>
      <c r="E24" s="47">
        <v>4</v>
      </c>
      <c r="F24" s="252">
        <v>3</v>
      </c>
      <c r="G24" s="244"/>
      <c r="H24" s="252">
        <v>3</v>
      </c>
      <c r="I24" s="7"/>
    </row>
    <row r="25" spans="2:9" ht="14.15" customHeight="1" x14ac:dyDescent="0.25">
      <c r="B25" s="13"/>
      <c r="C25" s="15"/>
      <c r="D25" s="15"/>
      <c r="E25" s="15"/>
      <c r="F25" s="248"/>
      <c r="G25" s="244"/>
      <c r="H25" s="248"/>
      <c r="I25" s="7"/>
    </row>
    <row r="26" spans="2:9" ht="14.15" customHeight="1" x14ac:dyDescent="0.25">
      <c r="B26" s="37" t="s">
        <v>38</v>
      </c>
      <c r="E26" s="2"/>
      <c r="F26" s="2"/>
    </row>
    <row r="27" spans="2:9" ht="14.15" customHeight="1" x14ac:dyDescent="0.25">
      <c r="B27" s="37" t="s">
        <v>123</v>
      </c>
      <c r="E27" s="2"/>
      <c r="F27" s="2"/>
    </row>
    <row r="28" spans="2:9" ht="14.15" customHeight="1" x14ac:dyDescent="0.25">
      <c r="E28" s="2"/>
      <c r="F28" s="2"/>
    </row>
    <row r="29" spans="2:9" ht="14.15" customHeight="1" x14ac:dyDescent="0.25">
      <c r="E29" s="2"/>
      <c r="F29" s="2"/>
    </row>
    <row r="30" spans="2:9" ht="14.15" customHeight="1" x14ac:dyDescent="0.25">
      <c r="E30" s="2"/>
      <c r="F30" s="2"/>
    </row>
    <row r="31" spans="2:9" ht="14.15" customHeight="1" x14ac:dyDescent="0.25">
      <c r="E31" s="114"/>
      <c r="F31" s="114"/>
    </row>
    <row r="32" spans="2:9" ht="14.15" customHeight="1" x14ac:dyDescent="0.25">
      <c r="E32" s="2"/>
      <c r="F32" s="2"/>
    </row>
    <row r="33" spans="5:6" ht="15" customHeight="1" x14ac:dyDescent="0.25">
      <c r="E33" s="1"/>
      <c r="F33" s="1"/>
    </row>
    <row r="34" spans="5:6" ht="15" customHeight="1" x14ac:dyDescent="0.25">
      <c r="E34" s="1"/>
      <c r="F34" s="1"/>
    </row>
    <row r="35" spans="5:6" ht="15" customHeight="1" x14ac:dyDescent="0.25">
      <c r="E35" s="1"/>
      <c r="F35" s="1"/>
    </row>
    <row r="36" spans="5:6" ht="15" customHeight="1" x14ac:dyDescent="0.25">
      <c r="E36" s="1"/>
      <c r="F36" s="1"/>
    </row>
    <row r="37" spans="5:6" ht="15" customHeight="1" x14ac:dyDescent="0.25">
      <c r="E37" s="1"/>
      <c r="F37" s="1"/>
    </row>
    <row r="38" spans="5:6" ht="15" customHeight="1" x14ac:dyDescent="0.25">
      <c r="E38" s="1"/>
      <c r="F38" s="1"/>
    </row>
    <row r="39" spans="5:6" ht="15" customHeight="1" x14ac:dyDescent="0.25">
      <c r="E39" s="1"/>
      <c r="F39" s="1"/>
    </row>
    <row r="40" spans="5:6" ht="15" customHeight="1" x14ac:dyDescent="0.25">
      <c r="E40" s="1"/>
      <c r="F40" s="1"/>
    </row>
    <row r="41" spans="5:6" ht="15" customHeight="1" x14ac:dyDescent="0.25">
      <c r="E41" s="1"/>
      <c r="F41" s="1"/>
    </row>
    <row r="42" spans="5:6" ht="15" customHeight="1" x14ac:dyDescent="0.25">
      <c r="E42" s="1"/>
      <c r="F42" s="1"/>
    </row>
    <row r="43" spans="5:6" ht="15" customHeight="1" x14ac:dyDescent="0.25">
      <c r="E43" s="1"/>
      <c r="F43" s="1"/>
    </row>
    <row r="44" spans="5:6" ht="15" customHeight="1" x14ac:dyDescent="0.25">
      <c r="E44" s="1"/>
      <c r="F44" s="1"/>
    </row>
    <row r="45" spans="5:6" ht="15" customHeight="1" x14ac:dyDescent="0.25">
      <c r="E45" s="1"/>
      <c r="F45" s="1"/>
    </row>
    <row r="46" spans="5:6" ht="15" customHeight="1" x14ac:dyDescent="0.25">
      <c r="E46" s="1"/>
      <c r="F46" s="1"/>
    </row>
    <row r="47" spans="5:6" ht="15" customHeight="1" x14ac:dyDescent="0.25">
      <c r="E47" s="1"/>
      <c r="F47" s="1"/>
    </row>
    <row r="48" spans="5:6" ht="15" customHeight="1" x14ac:dyDescent="0.25">
      <c r="E48" s="1"/>
      <c r="F48" s="1"/>
    </row>
    <row r="49" spans="5:6" ht="15" customHeight="1" x14ac:dyDescent="0.25">
      <c r="E49" s="1"/>
      <c r="F49" s="1"/>
    </row>
    <row r="50" spans="5:6" ht="15" customHeight="1" x14ac:dyDescent="0.25">
      <c r="E50" s="1"/>
      <c r="F50" s="1"/>
    </row>
  </sheetData>
  <mergeCells count="2">
    <mergeCell ref="C5:F5"/>
    <mergeCell ref="H5:H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CDB</vt:lpstr>
      <vt:lpstr>XL</vt:lpstr>
      <vt:lpstr>Robi</vt:lpstr>
      <vt:lpstr>Dialog</vt:lpstr>
      <vt:lpstr>Smart</vt:lpstr>
      <vt:lpstr>EDOTCO</vt:lpstr>
      <vt:lpstr>Link Net</vt:lpstr>
      <vt:lpstr>ADA</vt:lpstr>
      <vt:lpstr>Boost</vt:lpstr>
      <vt:lpstr>P&amp;L</vt:lpstr>
      <vt:lpstr>Balance sheet</vt:lpstr>
      <vt:lpstr>Cash Flow</vt:lpstr>
      <vt:lpstr>Foreign Exchange</vt:lpstr>
      <vt:lpstr>'Cash Flow'!Print_Area</vt:lpstr>
      <vt:lpstr>Dialog!Print_Area</vt:lpstr>
      <vt:lpstr>EDOTCO!Print_Area</vt:lpstr>
      <vt:lpstr>'Link Net'!Print_Area</vt:lpstr>
      <vt:lpstr>'P&amp;L'!Print_Area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Nur Iman Balqis Binti Ibrahim</cp:lastModifiedBy>
  <cp:revision>2</cp:revision>
  <dcterms:modified xsi:type="dcterms:W3CDTF">2026-02-26T05:18:27Z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998a97-afc3-4698-b2e1-e4f05abeac16_Enabled">
    <vt:lpwstr>true</vt:lpwstr>
  </property>
  <property fmtid="{D5CDD505-2E9C-101B-9397-08002B2CF9AE}" pid="3" name="MSIP_Label_52998a97-afc3-4698-b2e1-e4f05abeac16_SetDate">
    <vt:lpwstr>2026-02-26T05:00:31Z</vt:lpwstr>
  </property>
  <property fmtid="{D5CDD505-2E9C-101B-9397-08002B2CF9AE}" pid="4" name="MSIP_Label_52998a97-afc3-4698-b2e1-e4f05abeac16_Method">
    <vt:lpwstr>Standard</vt:lpwstr>
  </property>
  <property fmtid="{D5CDD505-2E9C-101B-9397-08002B2CF9AE}" pid="5" name="MSIP_Label_52998a97-afc3-4698-b2e1-e4f05abeac16_Name">
    <vt:lpwstr>Internal</vt:lpwstr>
  </property>
  <property fmtid="{D5CDD505-2E9C-101B-9397-08002B2CF9AE}" pid="6" name="MSIP_Label_52998a97-afc3-4698-b2e1-e4f05abeac16_SiteId">
    <vt:lpwstr>e08bcf38-c522-44a4-8d2e-33a36b7639de</vt:lpwstr>
  </property>
  <property fmtid="{D5CDD505-2E9C-101B-9397-08002B2CF9AE}" pid="7" name="MSIP_Label_52998a97-afc3-4698-b2e1-e4f05abeac16_ActionId">
    <vt:lpwstr>8c600e1d-6b13-4c63-8bf8-0a9ed0a28a24</vt:lpwstr>
  </property>
  <property fmtid="{D5CDD505-2E9C-101B-9397-08002B2CF9AE}" pid="8" name="MSIP_Label_52998a97-afc3-4698-b2e1-e4f05abeac16_ContentBits">
    <vt:lpwstr>2</vt:lpwstr>
  </property>
  <property fmtid="{D5CDD505-2E9C-101B-9397-08002B2CF9AE}" pid="9" name="MSIP_Label_52998a97-afc3-4698-b2e1-e4f05abeac16_Tag">
    <vt:lpwstr>10, 3, 0, 1</vt:lpwstr>
  </property>
</Properties>
</file>